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Log" sheetId="1" state="visible" r:id="rId1"/>
    <sheet xmlns:r="http://schemas.openxmlformats.org/officeDocument/2006/relationships" name="Materials &amp; Supplies" sheetId="2" state="visible" r:id="rId2"/>
    <sheet xmlns:r="http://schemas.openxmlformats.org/officeDocument/2006/relationships" name="Mileage Log" sheetId="3" state="visible" r:id="rId3"/>
    <sheet xmlns:r="http://schemas.openxmlformats.org/officeDocument/2006/relationships" name="Summary Dashboard" sheetId="4" state="visible" r:id="rId4"/>
    <sheet xmlns:r="http://schemas.openxmlformats.org/officeDocument/2006/relationships" name="CIS Ded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40AF"/>
      <sz val="11"/>
    </font>
    <font>
      <b val="1"/>
      <sz val="11"/>
    </font>
    <font>
      <sz val="10"/>
    </font>
    <font>
      <b val="1"/>
      <color rgb="001E40AF"/>
      <sz val="10"/>
    </font>
    <font>
      <i val="1"/>
      <color rgb="0064748B"/>
      <sz val="9"/>
    </font>
    <font>
      <b val="1"/>
      <color rgb="001E40AF"/>
      <sz val="16"/>
    </font>
    <font>
      <b val="1"/>
      <color rgb="001E40AF"/>
      <sz val="12"/>
    </font>
    <font>
      <b val="1"/>
    </font>
  </fonts>
  <fills count="4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DBEAFE"/>
        <bgColor rgb="00DBEAFE"/>
      </patternFill>
    </fill>
  </fills>
  <borders count="4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top style="medium">
        <color rgb="001E40AF"/>
      </top>
    </border>
    <border>
      <top style="medium">
        <color rgb="001E40AF"/>
      </top>
      <bottom style="medium">
        <color rgb="001E40AF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2" pivotButton="0" quotePrefix="0" xfId="0"/>
    <xf numFmtId="0" fontId="3" fillId="0" borderId="2" pivotButton="0" quotePrefix="0" xfId="0"/>
    <xf numFmtId="0" fontId="2" fillId="0" borderId="2" pivotButton="0" quotePrefix="0" xfId="0"/>
    <xf numFmtId="0" fontId="4" fillId="0" borderId="0" pivotButton="0" quotePrefix="0" xfId="0"/>
    <xf numFmtId="0" fontId="5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5" fillId="3" borderId="1" pivotButton="0" quotePrefix="0" xfId="0"/>
    <xf numFmtId="0" fontId="4" fillId="0" borderId="1" pivotButton="0" quotePrefix="0" xfId="0"/>
    <xf numFmtId="0" fontId="8" fillId="3" borderId="3" pivotButton="0" quotePrefix="0" xfId="0"/>
    <xf numFmtId="0" fontId="9" fillId="0" borderId="0" pivotButton="0" quotePrefix="0" xfId="0"/>
    <xf numFmtId="0" fontId="8" fillId="3" borderId="0" pivotButton="0" quotePrefix="0" xfId="0"/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5" customWidth="1" min="3" max="3"/>
    <col width="14" customWidth="1" min="4" max="4"/>
    <col width="16" customWidth="1" min="5" max="5"/>
    <col width="14" customWidth="1" min="6" max="6"/>
    <col width="18" customWidth="1" min="7" max="7"/>
    <col width="20" customWidth="1" min="8" max="8"/>
  </cols>
  <sheetData>
    <row r="1">
      <c r="A1" s="1" t="inlineStr">
        <is>
          <t>Date</t>
        </is>
      </c>
      <c r="B1" s="1" t="inlineStr">
        <is>
          <t>Category</t>
        </is>
      </c>
      <c r="C1" s="1" t="inlineStr">
        <is>
          <t>Description</t>
        </is>
      </c>
      <c r="D1" s="1" t="inlineStr">
        <is>
          <t>Amount (£)</t>
        </is>
      </c>
      <c r="E1" s="1" t="inlineStr">
        <is>
          <t>Payment Method</t>
        </is>
      </c>
      <c r="F1" s="1" t="inlineStr">
        <is>
          <t>Receipt Ref</t>
        </is>
      </c>
      <c r="G1" s="1" t="inlineStr">
        <is>
          <t>Job/Client</t>
        </is>
      </c>
      <c r="H1" s="1" t="inlineStr">
        <is>
          <t>Notes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</row>
    <row r="3">
      <c r="A3" t="inlineStr"/>
      <c r="B3" t="inlineStr"/>
      <c r="C3" t="inlineStr"/>
      <c r="D3" t="inlineStr"/>
      <c r="E3" t="inlineStr"/>
      <c r="F3" t="inlineStr"/>
      <c r="G3" t="inlineStr"/>
      <c r="H3" t="inlineStr"/>
    </row>
    <row r="4">
      <c r="A4" t="inlineStr"/>
      <c r="B4" t="inlineStr"/>
      <c r="C4" t="inlineStr"/>
      <c r="D4" t="inlineStr"/>
      <c r="E4" t="inlineStr"/>
      <c r="F4" t="inlineStr"/>
      <c r="G4" t="inlineStr"/>
      <c r="H4" t="inlineStr"/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</row>
    <row r="9">
      <c r="A9" t="inlineStr"/>
      <c r="B9" t="inlineStr"/>
      <c r="C9" t="inlineStr"/>
      <c r="D9" t="inlineStr"/>
      <c r="E9" t="inlineStr"/>
      <c r="F9" t="inlineStr"/>
      <c r="G9" t="inlineStr"/>
      <c r="H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  <c r="H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</row>
    <row r="13">
      <c r="A13" t="inlineStr"/>
      <c r="B13" t="inlineStr"/>
      <c r="C13" t="inlineStr"/>
      <c r="D13" t="inlineStr"/>
      <c r="E13" t="inlineStr"/>
      <c r="F13" t="inlineStr"/>
      <c r="G13" t="inlineStr"/>
      <c r="H13" t="inlineStr"/>
    </row>
    <row r="14">
      <c r="A14" t="inlineStr"/>
      <c r="B14" t="inlineStr"/>
      <c r="C14" t="inlineStr"/>
      <c r="D14" t="inlineStr"/>
      <c r="E14" t="inlineStr"/>
      <c r="F14" t="inlineStr"/>
      <c r="G14" t="inlineStr"/>
      <c r="H14" t="inlineStr"/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  <c r="H16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  <c r="H17" t="inlineStr"/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</row>
    <row r="19">
      <c r="A19" t="inlineStr"/>
      <c r="B19" t="inlineStr"/>
      <c r="C19" t="inlineStr"/>
      <c r="D19" t="inlineStr"/>
      <c r="E19" t="inlineStr"/>
      <c r="F19" t="inlineStr"/>
      <c r="G19" t="inlineStr"/>
      <c r="H19" t="inlineStr"/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</row>
    <row r="21">
      <c r="A21" t="inlineStr"/>
      <c r="B21" t="inlineStr"/>
      <c r="C21" t="inlineStr"/>
      <c r="D21" t="inlineStr"/>
      <c r="E21" t="inlineStr"/>
      <c r="F21" t="inlineStr"/>
      <c r="G21" t="inlineStr"/>
      <c r="H21" t="inlineStr"/>
    </row>
    <row r="22">
      <c r="A22" t="inlineStr"/>
      <c r="B22" t="inlineStr"/>
      <c r="C22" t="inlineStr"/>
      <c r="D22" t="inlineStr"/>
      <c r="E22" t="inlineStr"/>
      <c r="F22" t="inlineStr"/>
      <c r="G22" t="inlineStr"/>
      <c r="H22" t="inlineStr"/>
    </row>
    <row r="23">
      <c r="A23" t="inlineStr"/>
      <c r="B23" t="inlineStr"/>
      <c r="C23" t="inlineStr"/>
      <c r="D23" t="inlineStr"/>
      <c r="E23" t="inlineStr"/>
      <c r="F23" t="inlineStr"/>
      <c r="G23" t="inlineStr"/>
      <c r="H23" t="inlineStr"/>
    </row>
    <row r="24">
      <c r="A24" t="inlineStr"/>
      <c r="B24" t="inlineStr"/>
      <c r="C24" t="inlineStr"/>
      <c r="D24" t="inlineStr"/>
      <c r="E24" t="inlineStr"/>
      <c r="F24" t="inlineStr"/>
      <c r="G24" t="inlineStr"/>
      <c r="H24" t="inlineStr"/>
    </row>
    <row r="25">
      <c r="A25" t="inlineStr"/>
      <c r="B25" t="inlineStr"/>
      <c r="C25" t="inlineStr"/>
      <c r="D25" t="inlineStr"/>
      <c r="E25" t="inlineStr"/>
      <c r="F25" t="inlineStr"/>
      <c r="G25" t="inlineStr"/>
      <c r="H25" t="inlineStr"/>
    </row>
    <row r="26">
      <c r="A26" t="inlineStr"/>
      <c r="B26" t="inlineStr"/>
      <c r="C26" t="inlineStr"/>
      <c r="D26" t="inlineStr"/>
      <c r="E26" t="inlineStr"/>
      <c r="F26" t="inlineStr"/>
      <c r="G26" t="inlineStr"/>
      <c r="H26" t="inlineStr"/>
    </row>
    <row r="27">
      <c r="A27" t="inlineStr"/>
      <c r="B27" t="inlineStr"/>
      <c r="C27" t="inlineStr"/>
      <c r="D27" t="inlineStr"/>
      <c r="E27" t="inlineStr"/>
      <c r="F27" t="inlineStr"/>
      <c r="G27" t="inlineStr"/>
      <c r="H27" t="inlineStr"/>
    </row>
    <row r="28">
      <c r="A28" t="inlineStr"/>
      <c r="B28" t="inlineStr"/>
      <c r="C28" t="inlineStr"/>
      <c r="D28" t="inlineStr"/>
      <c r="E28" t="inlineStr"/>
      <c r="F28" t="inlineStr"/>
      <c r="G28" t="inlineStr"/>
      <c r="H28" t="inlineStr"/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</row>
    <row r="30">
      <c r="A30" t="inlineStr"/>
      <c r="B30" t="inlineStr"/>
      <c r="C30" t="inlineStr"/>
      <c r="D30" t="inlineStr"/>
      <c r="E30" t="inlineStr"/>
      <c r="F30" t="inlineStr"/>
      <c r="G30" t="inlineStr"/>
      <c r="H30" t="inlineStr"/>
    </row>
    <row r="31">
      <c r="A31" t="inlineStr"/>
      <c r="B31" t="inlineStr"/>
      <c r="C31" t="inlineStr"/>
      <c r="D31" t="inlineStr"/>
      <c r="E31" t="inlineStr"/>
      <c r="F31" t="inlineStr"/>
      <c r="G31" t="inlineStr"/>
      <c r="H31" t="inlineStr"/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</row>
    <row r="33">
      <c r="A33" t="inlineStr"/>
      <c r="B33" t="inlineStr"/>
      <c r="C33" t="inlineStr"/>
      <c r="D33" t="inlineStr"/>
      <c r="E33" t="inlineStr"/>
      <c r="F33" t="inlineStr"/>
      <c r="G33" t="inlineStr"/>
      <c r="H33" t="inlineStr"/>
    </row>
    <row r="34">
      <c r="A34" t="inlineStr"/>
      <c r="B34" t="inlineStr"/>
      <c r="C34" t="inlineStr"/>
      <c r="D34" t="inlineStr"/>
      <c r="E34" t="inlineStr"/>
      <c r="F34" t="inlineStr"/>
      <c r="G34" t="inlineStr"/>
      <c r="H34" t="inlineStr"/>
    </row>
    <row r="35">
      <c r="A35" t="inlineStr"/>
      <c r="B35" t="inlineStr"/>
      <c r="C35" t="inlineStr"/>
      <c r="D35" t="inlineStr"/>
      <c r="E35" t="inlineStr"/>
      <c r="F35" t="inlineStr"/>
      <c r="G35" t="inlineStr"/>
      <c r="H35" t="inlineStr"/>
    </row>
    <row r="36">
      <c r="A36" t="inlineStr"/>
      <c r="B36" t="inlineStr"/>
      <c r="C36" t="inlineStr"/>
      <c r="D36" t="inlineStr"/>
      <c r="E36" t="inlineStr"/>
      <c r="F36" t="inlineStr"/>
      <c r="G36" t="inlineStr"/>
      <c r="H36" t="inlineStr"/>
    </row>
    <row r="37">
      <c r="A37" t="inlineStr"/>
      <c r="B37" t="inlineStr"/>
      <c r="C37" t="inlineStr"/>
      <c r="D37" t="inlineStr"/>
      <c r="E37" t="inlineStr"/>
      <c r="F37" t="inlineStr"/>
      <c r="G37" t="inlineStr"/>
      <c r="H37" t="inlineStr"/>
    </row>
    <row r="38">
      <c r="A38" t="inlineStr"/>
      <c r="B38" t="inlineStr"/>
      <c r="C38" t="inlineStr"/>
      <c r="D38" t="inlineStr"/>
      <c r="E38" t="inlineStr"/>
      <c r="F38" t="inlineStr"/>
      <c r="G38" t="inlineStr"/>
      <c r="H38" t="inlineStr"/>
    </row>
    <row r="39">
      <c r="A39" t="inlineStr"/>
      <c r="B39" t="inlineStr"/>
      <c r="C39" t="inlineStr"/>
      <c r="D39" t="inlineStr"/>
      <c r="E39" t="inlineStr"/>
      <c r="F39" t="inlineStr"/>
      <c r="G39" t="inlineStr"/>
      <c r="H39" t="inlineStr"/>
    </row>
    <row r="40">
      <c r="A40" t="inlineStr"/>
      <c r="B40" t="inlineStr"/>
      <c r="C40" t="inlineStr"/>
      <c r="D40" t="inlineStr"/>
      <c r="E40" t="inlineStr"/>
      <c r="F40" t="inlineStr"/>
      <c r="G40" t="inlineStr"/>
      <c r="H40" t="inlineStr"/>
    </row>
    <row r="41">
      <c r="A41" t="inlineStr"/>
      <c r="B41" t="inlineStr"/>
      <c r="C41" t="inlineStr"/>
      <c r="D41" t="inlineStr"/>
      <c r="E41" t="inlineStr"/>
      <c r="F41" t="inlineStr"/>
      <c r="G41" t="inlineStr"/>
      <c r="H41" t="inlineStr"/>
    </row>
    <row r="42">
      <c r="A42" t="inlineStr"/>
      <c r="B42" t="inlineStr"/>
      <c r="C42" t="inlineStr"/>
      <c r="D42" t="inlineStr"/>
      <c r="E42" t="inlineStr"/>
      <c r="F42" t="inlineStr"/>
      <c r="G42" t="inlineStr"/>
      <c r="H42" t="inlineStr"/>
    </row>
    <row r="43">
      <c r="A43" t="inlineStr"/>
      <c r="B43" t="inlineStr"/>
      <c r="C43" t="inlineStr"/>
      <c r="D43" t="inlineStr"/>
      <c r="E43" t="inlineStr"/>
      <c r="F43" t="inlineStr"/>
      <c r="G43" t="inlineStr"/>
      <c r="H43" t="inlineStr"/>
    </row>
    <row r="44">
      <c r="A44" t="inlineStr"/>
      <c r="B44" t="inlineStr"/>
      <c r="C44" t="inlineStr"/>
      <c r="D44" t="inlineStr"/>
      <c r="E44" t="inlineStr"/>
      <c r="F44" t="inlineStr"/>
      <c r="G44" t="inlineStr"/>
      <c r="H44" t="inlineStr"/>
    </row>
    <row r="45">
      <c r="A45" t="inlineStr"/>
      <c r="B45" t="inlineStr"/>
      <c r="C45" t="inlineStr"/>
      <c r="D45" t="inlineStr"/>
      <c r="E45" t="inlineStr"/>
      <c r="F45" t="inlineStr"/>
      <c r="G45" t="inlineStr"/>
      <c r="H45" t="inlineStr"/>
    </row>
    <row r="46">
      <c r="A46" t="inlineStr"/>
      <c r="B46" t="inlineStr"/>
      <c r="C46" t="inlineStr"/>
      <c r="D46" t="inlineStr"/>
      <c r="E46" t="inlineStr"/>
      <c r="F46" t="inlineStr"/>
      <c r="G46" t="inlineStr"/>
      <c r="H46" t="inlineStr"/>
    </row>
    <row r="47">
      <c r="A47" t="inlineStr"/>
      <c r="B47" t="inlineStr"/>
      <c r="C47" t="inlineStr"/>
      <c r="D47" t="inlineStr"/>
      <c r="E47" t="inlineStr"/>
      <c r="F47" t="inlineStr"/>
      <c r="G47" t="inlineStr"/>
      <c r="H47" t="inlineStr"/>
    </row>
    <row r="48">
      <c r="A48" t="inlineStr"/>
      <c r="B48" t="inlineStr"/>
      <c r="C48" t="inlineStr"/>
      <c r="D48" t="inlineStr"/>
      <c r="E48" t="inlineStr"/>
      <c r="F48" t="inlineStr"/>
      <c r="G48" t="inlineStr"/>
      <c r="H48" t="inlineStr"/>
    </row>
    <row r="49">
      <c r="A49" t="inlineStr"/>
      <c r="B49" t="inlineStr"/>
      <c r="C49" t="inlineStr"/>
      <c r="D49" t="inlineStr"/>
      <c r="E49" t="inlineStr"/>
      <c r="F49" t="inlineStr"/>
      <c r="G49" t="inlineStr"/>
      <c r="H49" t="inlineStr"/>
    </row>
    <row r="50">
      <c r="A50" t="inlineStr"/>
      <c r="B50" t="inlineStr"/>
      <c r="C50" t="inlineStr"/>
      <c r="D50" t="inlineStr"/>
      <c r="E50" t="inlineStr"/>
      <c r="F50" t="inlineStr"/>
      <c r="G50" t="inlineStr"/>
      <c r="H50" t="inlineStr"/>
    </row>
    <row r="51">
      <c r="A51" t="inlineStr"/>
      <c r="B51" t="inlineStr"/>
      <c r="C51" t="inlineStr"/>
      <c r="D51" t="inlineStr"/>
      <c r="E51" t="inlineStr"/>
      <c r="F51" t="inlineStr"/>
      <c r="G51" t="inlineStr"/>
      <c r="H51" t="inlineStr"/>
    </row>
    <row r="52">
      <c r="A52" s="2" t="n"/>
      <c r="B52" s="2" t="n"/>
      <c r="C52" s="3" t="inlineStr">
        <is>
          <t>TOTAL EXPENSES</t>
        </is>
      </c>
      <c r="D52" s="4">
        <f>SUM(D2:D51)</f>
        <v/>
      </c>
      <c r="E52" s="2" t="n"/>
      <c r="F52" s="2" t="n"/>
      <c r="G52" s="2" t="n"/>
      <c r="H52" s="2" t="n"/>
    </row>
  </sheetData>
  <dataValidations count="1">
    <dataValidation sqref="B2:B1000" showDropDown="0" showInputMessage="0" showErrorMessage="0" allowBlank="1" promptTitle="Expense Category" prompt="Select a category" type="list">
      <formula1>"Materials,Tools &amp; Equipment,PPE &amp; Clothing,Mileage,Accommodation,Training,Insurance,Phone/Internet,Accountancy,Other"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5" customWidth="1" min="3" max="3"/>
    <col width="12" customWidth="1" min="4" max="4"/>
    <col width="14" customWidth="1" min="5" max="5"/>
    <col width="12" customWidth="1" min="6" max="6"/>
    <col width="18" customWidth="1" min="7" max="7"/>
    <col width="14" customWidth="1" min="8" max="8"/>
  </cols>
  <sheetData>
    <row r="1">
      <c r="A1" s="1" t="inlineStr">
        <is>
          <t>Date</t>
        </is>
      </c>
      <c r="B1" s="1" t="inlineStr">
        <is>
          <t>Supplier</t>
        </is>
      </c>
      <c r="C1" s="1" t="inlineStr">
        <is>
          <t>Item Description</t>
        </is>
      </c>
      <c r="D1" s="1" t="inlineStr">
        <is>
          <t>Quantity</t>
        </is>
      </c>
      <c r="E1" s="1" t="inlineStr">
        <is>
          <t>Unit Cost (£)</t>
        </is>
      </c>
      <c r="F1" s="1" t="inlineStr">
        <is>
          <t>Total (£)</t>
        </is>
      </c>
      <c r="G1" s="1" t="inlineStr">
        <is>
          <t>Job/Client</t>
        </is>
      </c>
      <c r="H1" s="1" t="inlineStr">
        <is>
          <t>Receipt Ref</t>
        </is>
      </c>
    </row>
    <row r="2">
      <c r="A2" t="inlineStr"/>
      <c r="B2" t="inlineStr"/>
      <c r="C2" t="inlineStr"/>
      <c r="D2" t="inlineStr"/>
      <c r="E2" t="inlineStr"/>
      <c r="F2">
        <f>IF(AND(D2&lt;&gt;"",E2&lt;&gt;""),D2*E2,"")</f>
        <v/>
      </c>
      <c r="G2" t="inlineStr"/>
      <c r="H2" t="inlineStr"/>
    </row>
    <row r="3">
      <c r="A3" t="inlineStr"/>
      <c r="B3" t="inlineStr"/>
      <c r="C3" t="inlineStr"/>
      <c r="D3" t="inlineStr"/>
      <c r="E3" t="inlineStr"/>
      <c r="F3">
        <f>IF(AND(D3&lt;&gt;"",E3&lt;&gt;""),D3*E3,"")</f>
        <v/>
      </c>
      <c r="G3" t="inlineStr"/>
      <c r="H3" t="inlineStr"/>
    </row>
    <row r="4">
      <c r="A4" t="inlineStr"/>
      <c r="B4" t="inlineStr"/>
      <c r="C4" t="inlineStr"/>
      <c r="D4" t="inlineStr"/>
      <c r="E4" t="inlineStr"/>
      <c r="F4">
        <f>IF(AND(D4&lt;&gt;"",E4&lt;&gt;""),D4*E4,"")</f>
        <v/>
      </c>
      <c r="G4" t="inlineStr"/>
      <c r="H4" t="inlineStr"/>
    </row>
    <row r="5">
      <c r="A5" t="inlineStr"/>
      <c r="B5" t="inlineStr"/>
      <c r="C5" t="inlineStr"/>
      <c r="D5" t="inlineStr"/>
      <c r="E5" t="inlineStr"/>
      <c r="F5">
        <f>IF(AND(D5&lt;&gt;"",E5&lt;&gt;""),D5*E5,"")</f>
        <v/>
      </c>
      <c r="G5" t="inlineStr"/>
      <c r="H5" t="inlineStr"/>
    </row>
    <row r="6">
      <c r="A6" t="inlineStr"/>
      <c r="B6" t="inlineStr"/>
      <c r="C6" t="inlineStr"/>
      <c r="D6" t="inlineStr"/>
      <c r="E6" t="inlineStr"/>
      <c r="F6">
        <f>IF(AND(D6&lt;&gt;"",E6&lt;&gt;""),D6*E6,"")</f>
        <v/>
      </c>
      <c r="G6" t="inlineStr"/>
      <c r="H6" t="inlineStr"/>
    </row>
    <row r="7">
      <c r="A7" t="inlineStr"/>
      <c r="B7" t="inlineStr"/>
      <c r="C7" t="inlineStr"/>
      <c r="D7" t="inlineStr"/>
      <c r="E7" t="inlineStr"/>
      <c r="F7">
        <f>IF(AND(D7&lt;&gt;"",E7&lt;&gt;""),D7*E7,"")</f>
        <v/>
      </c>
      <c r="G7" t="inlineStr"/>
      <c r="H7" t="inlineStr"/>
    </row>
    <row r="8">
      <c r="A8" t="inlineStr"/>
      <c r="B8" t="inlineStr"/>
      <c r="C8" t="inlineStr"/>
      <c r="D8" t="inlineStr"/>
      <c r="E8" t="inlineStr"/>
      <c r="F8">
        <f>IF(AND(D8&lt;&gt;"",E8&lt;&gt;""),D8*E8,"")</f>
        <v/>
      </c>
      <c r="G8" t="inlineStr"/>
      <c r="H8" t="inlineStr"/>
    </row>
    <row r="9">
      <c r="A9" t="inlineStr"/>
      <c r="B9" t="inlineStr"/>
      <c r="C9" t="inlineStr"/>
      <c r="D9" t="inlineStr"/>
      <c r="E9" t="inlineStr"/>
      <c r="F9">
        <f>IF(AND(D9&lt;&gt;"",E9&lt;&gt;""),D9*E9,"")</f>
        <v/>
      </c>
      <c r="G9" t="inlineStr"/>
      <c r="H9" t="inlineStr"/>
    </row>
    <row r="10">
      <c r="A10" t="inlineStr"/>
      <c r="B10" t="inlineStr"/>
      <c r="C10" t="inlineStr"/>
      <c r="D10" t="inlineStr"/>
      <c r="E10" t="inlineStr"/>
      <c r="F10">
        <f>IF(AND(D10&lt;&gt;"",E10&lt;&gt;""),D10*E10,"")</f>
        <v/>
      </c>
      <c r="G10" t="inlineStr"/>
      <c r="H10" t="inlineStr"/>
    </row>
    <row r="11">
      <c r="A11" t="inlineStr"/>
      <c r="B11" t="inlineStr"/>
      <c r="C11" t="inlineStr"/>
      <c r="D11" t="inlineStr"/>
      <c r="E11" t="inlineStr"/>
      <c r="F11">
        <f>IF(AND(D11&lt;&gt;"",E11&lt;&gt;""),D11*E11,"")</f>
        <v/>
      </c>
      <c r="G11" t="inlineStr"/>
      <c r="H11" t="inlineStr"/>
    </row>
    <row r="12">
      <c r="A12" t="inlineStr"/>
      <c r="B12" t="inlineStr"/>
      <c r="C12" t="inlineStr"/>
      <c r="D12" t="inlineStr"/>
      <c r="E12" t="inlineStr"/>
      <c r="F12">
        <f>IF(AND(D12&lt;&gt;"",E12&lt;&gt;""),D12*E12,"")</f>
        <v/>
      </c>
      <c r="G12" t="inlineStr"/>
      <c r="H12" t="inlineStr"/>
    </row>
    <row r="13">
      <c r="A13" t="inlineStr"/>
      <c r="B13" t="inlineStr"/>
      <c r="C13" t="inlineStr"/>
      <c r="D13" t="inlineStr"/>
      <c r="E13" t="inlineStr"/>
      <c r="F13">
        <f>IF(AND(D13&lt;&gt;"",E13&lt;&gt;""),D13*E13,"")</f>
        <v/>
      </c>
      <c r="G13" t="inlineStr"/>
      <c r="H13" t="inlineStr"/>
    </row>
    <row r="14">
      <c r="A14" t="inlineStr"/>
      <c r="B14" t="inlineStr"/>
      <c r="C14" t="inlineStr"/>
      <c r="D14" t="inlineStr"/>
      <c r="E14" t="inlineStr"/>
      <c r="F14">
        <f>IF(AND(D14&lt;&gt;"",E14&lt;&gt;""),D14*E14,"")</f>
        <v/>
      </c>
      <c r="G14" t="inlineStr"/>
      <c r="H14" t="inlineStr"/>
    </row>
    <row r="15">
      <c r="A15" t="inlineStr"/>
      <c r="B15" t="inlineStr"/>
      <c r="C15" t="inlineStr"/>
      <c r="D15" t="inlineStr"/>
      <c r="E15" t="inlineStr"/>
      <c r="F15">
        <f>IF(AND(D15&lt;&gt;"",E15&lt;&gt;""),D15*E15,"")</f>
        <v/>
      </c>
      <c r="G15" t="inlineStr"/>
      <c r="H15" t="inlineStr"/>
    </row>
    <row r="16">
      <c r="A16" t="inlineStr"/>
      <c r="B16" t="inlineStr"/>
      <c r="C16" t="inlineStr"/>
      <c r="D16" t="inlineStr"/>
      <c r="E16" t="inlineStr"/>
      <c r="F16">
        <f>IF(AND(D16&lt;&gt;"",E16&lt;&gt;""),D16*E16,"")</f>
        <v/>
      </c>
      <c r="G16" t="inlineStr"/>
      <c r="H16" t="inlineStr"/>
    </row>
    <row r="17">
      <c r="A17" t="inlineStr"/>
      <c r="B17" t="inlineStr"/>
      <c r="C17" t="inlineStr"/>
      <c r="D17" t="inlineStr"/>
      <c r="E17" t="inlineStr"/>
      <c r="F17">
        <f>IF(AND(D17&lt;&gt;"",E17&lt;&gt;""),D17*E17,"")</f>
        <v/>
      </c>
      <c r="G17" t="inlineStr"/>
      <c r="H17" t="inlineStr"/>
    </row>
    <row r="18">
      <c r="A18" t="inlineStr"/>
      <c r="B18" t="inlineStr"/>
      <c r="C18" t="inlineStr"/>
      <c r="D18" t="inlineStr"/>
      <c r="E18" t="inlineStr"/>
      <c r="F18">
        <f>IF(AND(D18&lt;&gt;"",E18&lt;&gt;""),D18*E18,"")</f>
        <v/>
      </c>
      <c r="G18" t="inlineStr"/>
      <c r="H18" t="inlineStr"/>
    </row>
    <row r="19">
      <c r="A19" t="inlineStr"/>
      <c r="B19" t="inlineStr"/>
      <c r="C19" t="inlineStr"/>
      <c r="D19" t="inlineStr"/>
      <c r="E19" t="inlineStr"/>
      <c r="F19">
        <f>IF(AND(D19&lt;&gt;"",E19&lt;&gt;""),D19*E19,"")</f>
        <v/>
      </c>
      <c r="G19" t="inlineStr"/>
      <c r="H19" t="inlineStr"/>
    </row>
    <row r="20">
      <c r="A20" t="inlineStr"/>
      <c r="B20" t="inlineStr"/>
      <c r="C20" t="inlineStr"/>
      <c r="D20" t="inlineStr"/>
      <c r="E20" t="inlineStr"/>
      <c r="F20">
        <f>IF(AND(D20&lt;&gt;"",E20&lt;&gt;""),D20*E20,"")</f>
        <v/>
      </c>
      <c r="G20" t="inlineStr"/>
      <c r="H20" t="inlineStr"/>
    </row>
    <row r="21">
      <c r="A21" t="inlineStr"/>
      <c r="B21" t="inlineStr"/>
      <c r="C21" t="inlineStr"/>
      <c r="D21" t="inlineStr"/>
      <c r="E21" t="inlineStr"/>
      <c r="F21">
        <f>IF(AND(D21&lt;&gt;"",E21&lt;&gt;""),D21*E21,"")</f>
        <v/>
      </c>
      <c r="G21" t="inlineStr"/>
      <c r="H21" t="inlineStr"/>
    </row>
    <row r="22">
      <c r="A22" t="inlineStr"/>
      <c r="B22" t="inlineStr"/>
      <c r="C22" t="inlineStr"/>
      <c r="D22" t="inlineStr"/>
      <c r="E22" t="inlineStr"/>
      <c r="F22">
        <f>IF(AND(D22&lt;&gt;"",E22&lt;&gt;""),D22*E22,"")</f>
        <v/>
      </c>
      <c r="G22" t="inlineStr"/>
      <c r="H22" t="inlineStr"/>
    </row>
    <row r="23">
      <c r="A23" t="inlineStr"/>
      <c r="B23" t="inlineStr"/>
      <c r="C23" t="inlineStr"/>
      <c r="D23" t="inlineStr"/>
      <c r="E23" t="inlineStr"/>
      <c r="F23">
        <f>IF(AND(D23&lt;&gt;"",E23&lt;&gt;""),D23*E23,"")</f>
        <v/>
      </c>
      <c r="G23" t="inlineStr"/>
      <c r="H23" t="inlineStr"/>
    </row>
    <row r="24">
      <c r="A24" t="inlineStr"/>
      <c r="B24" t="inlineStr"/>
      <c r="C24" t="inlineStr"/>
      <c r="D24" t="inlineStr"/>
      <c r="E24" t="inlineStr"/>
      <c r="F24">
        <f>IF(AND(D24&lt;&gt;"",E24&lt;&gt;""),D24*E24,"")</f>
        <v/>
      </c>
      <c r="G24" t="inlineStr"/>
      <c r="H24" t="inlineStr"/>
    </row>
    <row r="25">
      <c r="A25" t="inlineStr"/>
      <c r="B25" t="inlineStr"/>
      <c r="C25" t="inlineStr"/>
      <c r="D25" t="inlineStr"/>
      <c r="E25" t="inlineStr"/>
      <c r="F25">
        <f>IF(AND(D25&lt;&gt;"",E25&lt;&gt;""),D25*E25,"")</f>
        <v/>
      </c>
      <c r="G25" t="inlineStr"/>
      <c r="H25" t="inlineStr"/>
    </row>
    <row r="26">
      <c r="A26" t="inlineStr"/>
      <c r="B26" t="inlineStr"/>
      <c r="C26" t="inlineStr"/>
      <c r="D26" t="inlineStr"/>
      <c r="E26" t="inlineStr"/>
      <c r="F26">
        <f>IF(AND(D26&lt;&gt;"",E26&lt;&gt;""),D26*E26,"")</f>
        <v/>
      </c>
      <c r="G26" t="inlineStr"/>
      <c r="H26" t="inlineStr"/>
    </row>
    <row r="27">
      <c r="A27" t="inlineStr"/>
      <c r="B27" t="inlineStr"/>
      <c r="C27" t="inlineStr"/>
      <c r="D27" t="inlineStr"/>
      <c r="E27" t="inlineStr"/>
      <c r="F27">
        <f>IF(AND(D27&lt;&gt;"",E27&lt;&gt;""),D27*E27,"")</f>
        <v/>
      </c>
      <c r="G27" t="inlineStr"/>
      <c r="H27" t="inlineStr"/>
    </row>
    <row r="28">
      <c r="A28" t="inlineStr"/>
      <c r="B28" t="inlineStr"/>
      <c r="C28" t="inlineStr"/>
      <c r="D28" t="inlineStr"/>
      <c r="E28" t="inlineStr"/>
      <c r="F28">
        <f>IF(AND(D28&lt;&gt;"",E28&lt;&gt;""),D28*E28,"")</f>
        <v/>
      </c>
      <c r="G28" t="inlineStr"/>
      <c r="H28" t="inlineStr"/>
    </row>
    <row r="29">
      <c r="A29" t="inlineStr"/>
      <c r="B29" t="inlineStr"/>
      <c r="C29" t="inlineStr"/>
      <c r="D29" t="inlineStr"/>
      <c r="E29" t="inlineStr"/>
      <c r="F29">
        <f>IF(AND(D29&lt;&gt;"",E29&lt;&gt;""),D29*E29,"")</f>
        <v/>
      </c>
      <c r="G29" t="inlineStr"/>
      <c r="H29" t="inlineStr"/>
    </row>
    <row r="30">
      <c r="A30" t="inlineStr"/>
      <c r="B30" t="inlineStr"/>
      <c r="C30" t="inlineStr"/>
      <c r="D30" t="inlineStr"/>
      <c r="E30" t="inlineStr"/>
      <c r="F30">
        <f>IF(AND(D30&lt;&gt;"",E30&lt;&gt;""),D30*E30,"")</f>
        <v/>
      </c>
      <c r="G30" t="inlineStr"/>
      <c r="H30" t="inlineStr"/>
    </row>
    <row r="31">
      <c r="A31" t="inlineStr"/>
      <c r="B31" t="inlineStr"/>
      <c r="C31" t="inlineStr"/>
      <c r="D31" t="inlineStr"/>
      <c r="E31" t="inlineStr"/>
      <c r="F31">
        <f>IF(AND(D31&lt;&gt;"",E31&lt;&gt;""),D31*E31,"")</f>
        <v/>
      </c>
      <c r="G31" t="inlineStr"/>
      <c r="H31" t="inlineStr"/>
    </row>
    <row r="32">
      <c r="A32" t="inlineStr"/>
      <c r="B32" t="inlineStr"/>
      <c r="C32" t="inlineStr"/>
      <c r="D32" t="inlineStr"/>
      <c r="E32" t="inlineStr"/>
      <c r="F32">
        <f>IF(AND(D32&lt;&gt;"",E32&lt;&gt;""),D32*E32,"")</f>
        <v/>
      </c>
      <c r="G32" t="inlineStr"/>
      <c r="H32" t="inlineStr"/>
    </row>
    <row r="33">
      <c r="A33" t="inlineStr"/>
      <c r="B33" t="inlineStr"/>
      <c r="C33" t="inlineStr"/>
      <c r="D33" t="inlineStr"/>
      <c r="E33" t="inlineStr"/>
      <c r="F33">
        <f>IF(AND(D33&lt;&gt;"",E33&lt;&gt;""),D33*E33,"")</f>
        <v/>
      </c>
      <c r="G33" t="inlineStr"/>
      <c r="H33" t="inlineStr"/>
    </row>
    <row r="34">
      <c r="A34" t="inlineStr"/>
      <c r="B34" t="inlineStr"/>
      <c r="C34" t="inlineStr"/>
      <c r="D34" t="inlineStr"/>
      <c r="E34" t="inlineStr"/>
      <c r="F34">
        <f>IF(AND(D34&lt;&gt;"",E34&lt;&gt;""),D34*E34,"")</f>
        <v/>
      </c>
      <c r="G34" t="inlineStr"/>
      <c r="H34" t="inlineStr"/>
    </row>
    <row r="35">
      <c r="A35" t="inlineStr"/>
      <c r="B35" t="inlineStr"/>
      <c r="C35" t="inlineStr"/>
      <c r="D35" t="inlineStr"/>
      <c r="E35" t="inlineStr"/>
      <c r="F35">
        <f>IF(AND(D35&lt;&gt;"",E35&lt;&gt;""),D35*E35,"")</f>
        <v/>
      </c>
      <c r="G35" t="inlineStr"/>
      <c r="H35" t="inlineStr"/>
    </row>
    <row r="36">
      <c r="A36" t="inlineStr"/>
      <c r="B36" t="inlineStr"/>
      <c r="C36" t="inlineStr"/>
      <c r="D36" t="inlineStr"/>
      <c r="E36" t="inlineStr"/>
      <c r="F36">
        <f>IF(AND(D36&lt;&gt;"",E36&lt;&gt;""),D36*E36,"")</f>
        <v/>
      </c>
      <c r="G36" t="inlineStr"/>
      <c r="H36" t="inlineStr"/>
    </row>
    <row r="37">
      <c r="A37" t="inlineStr"/>
      <c r="B37" t="inlineStr"/>
      <c r="C37" t="inlineStr"/>
      <c r="D37" t="inlineStr"/>
      <c r="E37" t="inlineStr"/>
      <c r="F37">
        <f>IF(AND(D37&lt;&gt;"",E37&lt;&gt;""),D37*E37,"")</f>
        <v/>
      </c>
      <c r="G37" t="inlineStr"/>
      <c r="H37" t="inlineStr"/>
    </row>
    <row r="38">
      <c r="A38" t="inlineStr"/>
      <c r="B38" t="inlineStr"/>
      <c r="C38" t="inlineStr"/>
      <c r="D38" t="inlineStr"/>
      <c r="E38" t="inlineStr"/>
      <c r="F38">
        <f>IF(AND(D38&lt;&gt;"",E38&lt;&gt;""),D38*E38,"")</f>
        <v/>
      </c>
      <c r="G38" t="inlineStr"/>
      <c r="H38" t="inlineStr"/>
    </row>
    <row r="39">
      <c r="A39" t="inlineStr"/>
      <c r="B39" t="inlineStr"/>
      <c r="C39" t="inlineStr"/>
      <c r="D39" t="inlineStr"/>
      <c r="E39" t="inlineStr"/>
      <c r="F39">
        <f>IF(AND(D39&lt;&gt;"",E39&lt;&gt;""),D39*E39,"")</f>
        <v/>
      </c>
      <c r="G39" t="inlineStr"/>
      <c r="H39" t="inlineStr"/>
    </row>
    <row r="40">
      <c r="A40" t="inlineStr"/>
      <c r="B40" t="inlineStr"/>
      <c r="C40" t="inlineStr"/>
      <c r="D40" t="inlineStr"/>
      <c r="E40" t="inlineStr"/>
      <c r="F40">
        <f>IF(AND(D40&lt;&gt;"",E40&lt;&gt;""),D40*E40,"")</f>
        <v/>
      </c>
      <c r="G40" t="inlineStr"/>
      <c r="H40" t="inlineStr"/>
    </row>
    <row r="41">
      <c r="A41" t="inlineStr"/>
      <c r="B41" t="inlineStr"/>
      <c r="C41" t="inlineStr"/>
      <c r="D41" t="inlineStr"/>
      <c r="E41" t="inlineStr"/>
      <c r="F41">
        <f>IF(AND(D41&lt;&gt;"",E41&lt;&gt;""),D41*E41,"")</f>
        <v/>
      </c>
      <c r="G41" t="inlineStr"/>
      <c r="H41" t="inlineStr"/>
    </row>
    <row r="42">
      <c r="A42" t="inlineStr"/>
      <c r="B42" t="inlineStr"/>
      <c r="C42" t="inlineStr"/>
      <c r="D42" t="inlineStr"/>
      <c r="E42" t="inlineStr"/>
      <c r="F42">
        <f>IF(AND(D42&lt;&gt;"",E42&lt;&gt;""),D42*E42,"")</f>
        <v/>
      </c>
      <c r="G42" t="inlineStr"/>
      <c r="H42" t="inlineStr"/>
    </row>
    <row r="43">
      <c r="A43" t="inlineStr"/>
      <c r="B43" t="inlineStr"/>
      <c r="C43" t="inlineStr"/>
      <c r="D43" t="inlineStr"/>
      <c r="E43" t="inlineStr"/>
      <c r="F43">
        <f>IF(AND(D43&lt;&gt;"",E43&lt;&gt;""),D43*E43,"")</f>
        <v/>
      </c>
      <c r="G43" t="inlineStr"/>
      <c r="H43" t="inlineStr"/>
    </row>
    <row r="44">
      <c r="A44" t="inlineStr"/>
      <c r="B44" t="inlineStr"/>
      <c r="C44" t="inlineStr"/>
      <c r="D44" t="inlineStr"/>
      <c r="E44" t="inlineStr"/>
      <c r="F44">
        <f>IF(AND(D44&lt;&gt;"",E44&lt;&gt;""),D44*E44,"")</f>
        <v/>
      </c>
      <c r="G44" t="inlineStr"/>
      <c r="H44" t="inlineStr"/>
    </row>
    <row r="45">
      <c r="A45" t="inlineStr"/>
      <c r="B45" t="inlineStr"/>
      <c r="C45" t="inlineStr"/>
      <c r="D45" t="inlineStr"/>
      <c r="E45" t="inlineStr"/>
      <c r="F45">
        <f>IF(AND(D45&lt;&gt;"",E45&lt;&gt;""),D45*E45,"")</f>
        <v/>
      </c>
      <c r="G45" t="inlineStr"/>
      <c r="H45" t="inlineStr"/>
    </row>
    <row r="46">
      <c r="A46" t="inlineStr"/>
      <c r="B46" t="inlineStr"/>
      <c r="C46" t="inlineStr"/>
      <c r="D46" t="inlineStr"/>
      <c r="E46" t="inlineStr"/>
      <c r="F46">
        <f>IF(AND(D46&lt;&gt;"",E46&lt;&gt;""),D46*E46,"")</f>
        <v/>
      </c>
      <c r="G46" t="inlineStr"/>
      <c r="H46" t="inlineStr"/>
    </row>
    <row r="47">
      <c r="A47" t="inlineStr"/>
      <c r="B47" t="inlineStr"/>
      <c r="C47" t="inlineStr"/>
      <c r="D47" t="inlineStr"/>
      <c r="E47" t="inlineStr"/>
      <c r="F47">
        <f>IF(AND(D47&lt;&gt;"",E47&lt;&gt;""),D47*E47,"")</f>
        <v/>
      </c>
      <c r="G47" t="inlineStr"/>
      <c r="H47" t="inlineStr"/>
    </row>
    <row r="48">
      <c r="A48" t="inlineStr"/>
      <c r="B48" t="inlineStr"/>
      <c r="C48" t="inlineStr"/>
      <c r="D48" t="inlineStr"/>
      <c r="E48" t="inlineStr"/>
      <c r="F48">
        <f>IF(AND(D48&lt;&gt;"",E48&lt;&gt;""),D48*E48,"")</f>
        <v/>
      </c>
      <c r="G48" t="inlineStr"/>
      <c r="H48" t="inlineStr"/>
    </row>
    <row r="49">
      <c r="A49" t="inlineStr"/>
      <c r="B49" t="inlineStr"/>
      <c r="C49" t="inlineStr"/>
      <c r="D49" t="inlineStr"/>
      <c r="E49" t="inlineStr"/>
      <c r="F49">
        <f>IF(AND(D49&lt;&gt;"",E49&lt;&gt;""),D49*E49,"")</f>
        <v/>
      </c>
      <c r="G49" t="inlineStr"/>
      <c r="H49" t="inlineStr"/>
    </row>
    <row r="50">
      <c r="A50" t="inlineStr"/>
      <c r="B50" t="inlineStr"/>
      <c r="C50" t="inlineStr"/>
      <c r="D50" t="inlineStr"/>
      <c r="E50" t="inlineStr"/>
      <c r="F50">
        <f>IF(AND(D50&lt;&gt;"",E50&lt;&gt;""),D50*E50,"")</f>
        <v/>
      </c>
      <c r="G50" t="inlineStr"/>
      <c r="H50" t="inlineStr"/>
    </row>
    <row r="51">
      <c r="A51" t="inlineStr"/>
      <c r="B51" t="inlineStr"/>
      <c r="C51" t="inlineStr"/>
      <c r="D51" t="inlineStr"/>
      <c r="E51" t="inlineStr"/>
      <c r="F51">
        <f>IF(AND(D51&lt;&gt;"",E51&lt;&gt;""),D51*E51,"")</f>
        <v/>
      </c>
      <c r="G51" t="inlineStr"/>
      <c r="H51" t="inlineStr"/>
    </row>
    <row r="52">
      <c r="A52" s="2" t="n"/>
      <c r="B52" s="2" t="n"/>
      <c r="C52" s="2" t="n"/>
      <c r="D52" s="2" t="n"/>
      <c r="E52" s="3" t="inlineStr">
        <is>
          <t>TOTAL MATERIALS</t>
        </is>
      </c>
      <c r="F52" s="4">
        <f>SUM(F2:F51)</f>
        <v/>
      </c>
      <c r="G52" s="2" t="n"/>
      <c r="H52" s="2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7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22" customWidth="1" min="4" max="4"/>
    <col width="10" customWidth="1" min="5" max="5"/>
    <col width="14" customWidth="1" min="6" max="6"/>
    <col width="12" customWidth="1" min="7" max="7"/>
  </cols>
  <sheetData>
    <row r="1">
      <c r="A1" s="1" t="inlineStr">
        <is>
          <t>Date</t>
        </is>
      </c>
      <c r="B1" s="1" t="inlineStr">
        <is>
          <t>From</t>
        </is>
      </c>
      <c r="C1" s="1" t="inlineStr">
        <is>
          <t>To</t>
        </is>
      </c>
      <c r="D1" s="1" t="inlineStr">
        <is>
          <t>Purpose</t>
        </is>
      </c>
      <c r="E1" s="1" t="inlineStr">
        <is>
          <t>Miles</t>
        </is>
      </c>
      <c r="F1" s="1" t="inlineStr">
        <is>
          <t>Rate (p/mile)</t>
        </is>
      </c>
      <c r="G1" s="1" t="inlineStr">
        <is>
          <t>Claim (£)</t>
        </is>
      </c>
    </row>
    <row r="2">
      <c r="A2" t="inlineStr"/>
      <c r="B2" t="inlineStr"/>
      <c r="C2" t="inlineStr"/>
      <c r="D2" t="inlineStr"/>
      <c r="E2" t="inlineStr"/>
      <c r="F2" s="5" t="n">
        <v>45</v>
      </c>
      <c r="G2">
        <f>IF(AND(E2&lt;&gt;"",F2&lt;&gt;""),E2*F2/100,"")</f>
        <v/>
      </c>
    </row>
    <row r="3">
      <c r="A3" t="inlineStr"/>
      <c r="B3" t="inlineStr"/>
      <c r="C3" t="inlineStr"/>
      <c r="D3" t="inlineStr"/>
      <c r="E3" t="inlineStr"/>
      <c r="F3" t="inlineStr"/>
      <c r="G3">
        <f>IF(AND(E3&lt;&gt;"",F3&lt;&gt;""),E3*F3/100,"")</f>
        <v/>
      </c>
    </row>
    <row r="4">
      <c r="A4" t="inlineStr"/>
      <c r="B4" t="inlineStr"/>
      <c r="C4" t="inlineStr"/>
      <c r="D4" t="inlineStr"/>
      <c r="E4" t="inlineStr"/>
      <c r="F4" t="inlineStr"/>
      <c r="G4">
        <f>IF(AND(E4&lt;&gt;"",F4&lt;&gt;""),E4*F4/100,"")</f>
        <v/>
      </c>
    </row>
    <row r="5">
      <c r="A5" t="inlineStr"/>
      <c r="B5" t="inlineStr"/>
      <c r="C5" t="inlineStr"/>
      <c r="D5" t="inlineStr"/>
      <c r="E5" t="inlineStr"/>
      <c r="F5" t="inlineStr"/>
      <c r="G5">
        <f>IF(AND(E5&lt;&gt;"",F5&lt;&gt;""),E5*F5/100,"")</f>
        <v/>
      </c>
    </row>
    <row r="6">
      <c r="A6" t="inlineStr"/>
      <c r="B6" t="inlineStr"/>
      <c r="C6" t="inlineStr"/>
      <c r="D6" t="inlineStr"/>
      <c r="E6" t="inlineStr"/>
      <c r="F6" t="inlineStr"/>
      <c r="G6">
        <f>IF(AND(E6&lt;&gt;"",F6&lt;&gt;""),E6*F6/100,"")</f>
        <v/>
      </c>
    </row>
    <row r="7">
      <c r="A7" t="inlineStr"/>
      <c r="B7" t="inlineStr"/>
      <c r="C7" t="inlineStr"/>
      <c r="D7" t="inlineStr"/>
      <c r="E7" t="inlineStr"/>
      <c r="F7" t="inlineStr"/>
      <c r="G7">
        <f>IF(AND(E7&lt;&gt;"",F7&lt;&gt;""),E7*F7/100,"")</f>
        <v/>
      </c>
    </row>
    <row r="8">
      <c r="A8" t="inlineStr"/>
      <c r="B8" t="inlineStr"/>
      <c r="C8" t="inlineStr"/>
      <c r="D8" t="inlineStr"/>
      <c r="E8" t="inlineStr"/>
      <c r="F8" t="inlineStr"/>
      <c r="G8">
        <f>IF(AND(E8&lt;&gt;"",F8&lt;&gt;""),E8*F8/100,"")</f>
        <v/>
      </c>
    </row>
    <row r="9">
      <c r="A9" t="inlineStr"/>
      <c r="B9" t="inlineStr"/>
      <c r="C9" t="inlineStr"/>
      <c r="D9" t="inlineStr"/>
      <c r="E9" t="inlineStr"/>
      <c r="F9" t="inlineStr"/>
      <c r="G9">
        <f>IF(AND(E9&lt;&gt;"",F9&lt;&gt;""),E9*F9/100,"")</f>
        <v/>
      </c>
    </row>
    <row r="10">
      <c r="A10" t="inlineStr"/>
      <c r="B10" t="inlineStr"/>
      <c r="C10" t="inlineStr"/>
      <c r="D10" t="inlineStr"/>
      <c r="E10" t="inlineStr"/>
      <c r="F10" t="inlineStr"/>
      <c r="G10">
        <f>IF(AND(E10&lt;&gt;"",F10&lt;&gt;""),E10*F10/100,"")</f>
        <v/>
      </c>
    </row>
    <row r="11">
      <c r="A11" t="inlineStr"/>
      <c r="B11" t="inlineStr"/>
      <c r="C11" t="inlineStr"/>
      <c r="D11" t="inlineStr"/>
      <c r="E11" t="inlineStr"/>
      <c r="F11" t="inlineStr"/>
      <c r="G11">
        <f>IF(AND(E11&lt;&gt;"",F11&lt;&gt;""),E11*F11/100,"")</f>
        <v/>
      </c>
    </row>
    <row r="12">
      <c r="A12" t="inlineStr"/>
      <c r="B12" t="inlineStr"/>
      <c r="C12" t="inlineStr"/>
      <c r="D12" t="inlineStr"/>
      <c r="E12" t="inlineStr"/>
      <c r="F12" t="inlineStr"/>
      <c r="G12">
        <f>IF(AND(E12&lt;&gt;"",F12&lt;&gt;""),E12*F12/100,"")</f>
        <v/>
      </c>
    </row>
    <row r="13">
      <c r="A13" t="inlineStr"/>
      <c r="B13" t="inlineStr"/>
      <c r="C13" t="inlineStr"/>
      <c r="D13" t="inlineStr"/>
      <c r="E13" t="inlineStr"/>
      <c r="F13" t="inlineStr"/>
      <c r="G13">
        <f>IF(AND(E13&lt;&gt;"",F13&lt;&gt;""),E13*F13/100,"")</f>
        <v/>
      </c>
    </row>
    <row r="14">
      <c r="A14" t="inlineStr"/>
      <c r="B14" t="inlineStr"/>
      <c r="C14" t="inlineStr"/>
      <c r="D14" t="inlineStr"/>
      <c r="E14" t="inlineStr"/>
      <c r="F14" t="inlineStr"/>
      <c r="G14">
        <f>IF(AND(E14&lt;&gt;"",F14&lt;&gt;""),E14*F14/100,"")</f>
        <v/>
      </c>
    </row>
    <row r="15">
      <c r="A15" t="inlineStr"/>
      <c r="B15" t="inlineStr"/>
      <c r="C15" t="inlineStr"/>
      <c r="D15" t="inlineStr"/>
      <c r="E15" t="inlineStr"/>
      <c r="F15" t="inlineStr"/>
      <c r="G15">
        <f>IF(AND(E15&lt;&gt;"",F15&lt;&gt;""),E15*F15/100,"")</f>
        <v/>
      </c>
    </row>
    <row r="16">
      <c r="A16" t="inlineStr"/>
      <c r="B16" t="inlineStr"/>
      <c r="C16" t="inlineStr"/>
      <c r="D16" t="inlineStr"/>
      <c r="E16" t="inlineStr"/>
      <c r="F16" t="inlineStr"/>
      <c r="G16">
        <f>IF(AND(E16&lt;&gt;"",F16&lt;&gt;""),E16*F16/100,"")</f>
        <v/>
      </c>
    </row>
    <row r="17">
      <c r="A17" t="inlineStr"/>
      <c r="B17" t="inlineStr"/>
      <c r="C17" t="inlineStr"/>
      <c r="D17" t="inlineStr"/>
      <c r="E17" t="inlineStr"/>
      <c r="F17" t="inlineStr"/>
      <c r="G17">
        <f>IF(AND(E17&lt;&gt;"",F17&lt;&gt;""),E17*F17/100,"")</f>
        <v/>
      </c>
    </row>
    <row r="18">
      <c r="A18" t="inlineStr"/>
      <c r="B18" t="inlineStr"/>
      <c r="C18" t="inlineStr"/>
      <c r="D18" t="inlineStr"/>
      <c r="E18" t="inlineStr"/>
      <c r="F18" t="inlineStr"/>
      <c r="G18">
        <f>IF(AND(E18&lt;&gt;"",F18&lt;&gt;""),E18*F18/100,"")</f>
        <v/>
      </c>
    </row>
    <row r="19">
      <c r="A19" t="inlineStr"/>
      <c r="B19" t="inlineStr"/>
      <c r="C19" t="inlineStr"/>
      <c r="D19" t="inlineStr"/>
      <c r="E19" t="inlineStr"/>
      <c r="F19" t="inlineStr"/>
      <c r="G19">
        <f>IF(AND(E19&lt;&gt;"",F19&lt;&gt;""),E19*F19/100,"")</f>
        <v/>
      </c>
    </row>
    <row r="20">
      <c r="A20" t="inlineStr"/>
      <c r="B20" t="inlineStr"/>
      <c r="C20" t="inlineStr"/>
      <c r="D20" t="inlineStr"/>
      <c r="E20" t="inlineStr"/>
      <c r="F20" t="inlineStr"/>
      <c r="G20">
        <f>IF(AND(E20&lt;&gt;"",F20&lt;&gt;""),E20*F20/100,"")</f>
        <v/>
      </c>
    </row>
    <row r="21">
      <c r="A21" t="inlineStr"/>
      <c r="B21" t="inlineStr"/>
      <c r="C21" t="inlineStr"/>
      <c r="D21" t="inlineStr"/>
      <c r="E21" t="inlineStr"/>
      <c r="F21" t="inlineStr"/>
      <c r="G21">
        <f>IF(AND(E21&lt;&gt;"",F21&lt;&gt;""),E21*F21/100,"")</f>
        <v/>
      </c>
    </row>
    <row r="22">
      <c r="A22" t="inlineStr"/>
      <c r="B22" t="inlineStr"/>
      <c r="C22" t="inlineStr"/>
      <c r="D22" t="inlineStr"/>
      <c r="E22" t="inlineStr"/>
      <c r="F22" t="inlineStr"/>
      <c r="G22">
        <f>IF(AND(E22&lt;&gt;"",F22&lt;&gt;""),E22*F22/100,"")</f>
        <v/>
      </c>
    </row>
    <row r="23">
      <c r="A23" t="inlineStr"/>
      <c r="B23" t="inlineStr"/>
      <c r="C23" t="inlineStr"/>
      <c r="D23" t="inlineStr"/>
      <c r="E23" t="inlineStr"/>
      <c r="F23" t="inlineStr"/>
      <c r="G23">
        <f>IF(AND(E23&lt;&gt;"",F23&lt;&gt;""),E23*F23/100,"")</f>
        <v/>
      </c>
    </row>
    <row r="24">
      <c r="A24" t="inlineStr"/>
      <c r="B24" t="inlineStr"/>
      <c r="C24" t="inlineStr"/>
      <c r="D24" t="inlineStr"/>
      <c r="E24" t="inlineStr"/>
      <c r="F24" t="inlineStr"/>
      <c r="G24">
        <f>IF(AND(E24&lt;&gt;"",F24&lt;&gt;""),E24*F24/100,"")</f>
        <v/>
      </c>
    </row>
    <row r="25">
      <c r="A25" t="inlineStr"/>
      <c r="B25" t="inlineStr"/>
      <c r="C25" t="inlineStr"/>
      <c r="D25" t="inlineStr"/>
      <c r="E25" t="inlineStr"/>
      <c r="F25" t="inlineStr"/>
      <c r="G25">
        <f>IF(AND(E25&lt;&gt;"",F25&lt;&gt;""),E25*F25/100,"")</f>
        <v/>
      </c>
    </row>
    <row r="26">
      <c r="A26" t="inlineStr"/>
      <c r="B26" t="inlineStr"/>
      <c r="C26" t="inlineStr"/>
      <c r="D26" t="inlineStr"/>
      <c r="E26" t="inlineStr"/>
      <c r="F26" t="inlineStr"/>
      <c r="G26">
        <f>IF(AND(E26&lt;&gt;"",F26&lt;&gt;""),E26*F26/100,"")</f>
        <v/>
      </c>
    </row>
    <row r="27">
      <c r="A27" t="inlineStr"/>
      <c r="B27" t="inlineStr"/>
      <c r="C27" t="inlineStr"/>
      <c r="D27" t="inlineStr"/>
      <c r="E27" t="inlineStr"/>
      <c r="F27" t="inlineStr"/>
      <c r="G27">
        <f>IF(AND(E27&lt;&gt;"",F27&lt;&gt;""),E27*F27/100,"")</f>
        <v/>
      </c>
    </row>
    <row r="28">
      <c r="A28" t="inlineStr"/>
      <c r="B28" t="inlineStr"/>
      <c r="C28" t="inlineStr"/>
      <c r="D28" t="inlineStr"/>
      <c r="E28" t="inlineStr"/>
      <c r="F28" t="inlineStr"/>
      <c r="G28">
        <f>IF(AND(E28&lt;&gt;"",F28&lt;&gt;""),E28*F28/100,"")</f>
        <v/>
      </c>
    </row>
    <row r="29">
      <c r="A29" t="inlineStr"/>
      <c r="B29" t="inlineStr"/>
      <c r="C29" t="inlineStr"/>
      <c r="D29" t="inlineStr"/>
      <c r="E29" t="inlineStr"/>
      <c r="F29" t="inlineStr"/>
      <c r="G29">
        <f>IF(AND(E29&lt;&gt;"",F29&lt;&gt;""),E29*F29/100,"")</f>
        <v/>
      </c>
    </row>
    <row r="30">
      <c r="A30" t="inlineStr"/>
      <c r="B30" t="inlineStr"/>
      <c r="C30" t="inlineStr"/>
      <c r="D30" t="inlineStr"/>
      <c r="E30" t="inlineStr"/>
      <c r="F30" t="inlineStr"/>
      <c r="G30">
        <f>IF(AND(E30&lt;&gt;"",F30&lt;&gt;""),E30*F30/100,"")</f>
        <v/>
      </c>
    </row>
    <row r="31">
      <c r="A31" t="inlineStr"/>
      <c r="B31" t="inlineStr"/>
      <c r="C31" t="inlineStr"/>
      <c r="D31" t="inlineStr"/>
      <c r="E31" t="inlineStr"/>
      <c r="F31" t="inlineStr"/>
      <c r="G31">
        <f>IF(AND(E31&lt;&gt;"",F31&lt;&gt;""),E31*F31/100,"")</f>
        <v/>
      </c>
    </row>
    <row r="32">
      <c r="A32" t="inlineStr"/>
      <c r="B32" t="inlineStr"/>
      <c r="C32" t="inlineStr"/>
      <c r="D32" t="inlineStr"/>
      <c r="E32" t="inlineStr"/>
      <c r="F32" t="inlineStr"/>
      <c r="G32">
        <f>IF(AND(E32&lt;&gt;"",F32&lt;&gt;""),E32*F32/100,"")</f>
        <v/>
      </c>
    </row>
    <row r="33">
      <c r="A33" t="inlineStr"/>
      <c r="B33" t="inlineStr"/>
      <c r="C33" t="inlineStr"/>
      <c r="D33" t="inlineStr"/>
      <c r="E33" t="inlineStr"/>
      <c r="F33" t="inlineStr"/>
      <c r="G33">
        <f>IF(AND(E33&lt;&gt;"",F33&lt;&gt;""),E33*F33/100,"")</f>
        <v/>
      </c>
    </row>
    <row r="34">
      <c r="A34" t="inlineStr"/>
      <c r="B34" t="inlineStr"/>
      <c r="C34" t="inlineStr"/>
      <c r="D34" t="inlineStr"/>
      <c r="E34" t="inlineStr"/>
      <c r="F34" t="inlineStr"/>
      <c r="G34">
        <f>IF(AND(E34&lt;&gt;"",F34&lt;&gt;""),E34*F34/100,"")</f>
        <v/>
      </c>
    </row>
    <row r="35">
      <c r="A35" t="inlineStr"/>
      <c r="B35" t="inlineStr"/>
      <c r="C35" t="inlineStr"/>
      <c r="D35" t="inlineStr"/>
      <c r="E35" t="inlineStr"/>
      <c r="F35" t="inlineStr"/>
      <c r="G35">
        <f>IF(AND(E35&lt;&gt;"",F35&lt;&gt;""),E35*F35/100,"")</f>
        <v/>
      </c>
    </row>
    <row r="36">
      <c r="A36" t="inlineStr"/>
      <c r="B36" t="inlineStr"/>
      <c r="C36" t="inlineStr"/>
      <c r="D36" t="inlineStr"/>
      <c r="E36" t="inlineStr"/>
      <c r="F36" t="inlineStr"/>
      <c r="G36">
        <f>IF(AND(E36&lt;&gt;"",F36&lt;&gt;""),E36*F36/100,"")</f>
        <v/>
      </c>
    </row>
    <row r="37">
      <c r="A37" t="inlineStr"/>
      <c r="B37" t="inlineStr"/>
      <c r="C37" t="inlineStr"/>
      <c r="D37" t="inlineStr"/>
      <c r="E37" t="inlineStr"/>
      <c r="F37" t="inlineStr"/>
      <c r="G37">
        <f>IF(AND(E37&lt;&gt;"",F37&lt;&gt;""),E37*F37/100,"")</f>
        <v/>
      </c>
    </row>
    <row r="38">
      <c r="A38" t="inlineStr"/>
      <c r="B38" t="inlineStr"/>
      <c r="C38" t="inlineStr"/>
      <c r="D38" t="inlineStr"/>
      <c r="E38" t="inlineStr"/>
      <c r="F38" t="inlineStr"/>
      <c r="G38">
        <f>IF(AND(E38&lt;&gt;"",F38&lt;&gt;""),E38*F38/100,"")</f>
        <v/>
      </c>
    </row>
    <row r="39">
      <c r="A39" t="inlineStr"/>
      <c r="B39" t="inlineStr"/>
      <c r="C39" t="inlineStr"/>
      <c r="D39" t="inlineStr"/>
      <c r="E39" t="inlineStr"/>
      <c r="F39" t="inlineStr"/>
      <c r="G39">
        <f>IF(AND(E39&lt;&gt;"",F39&lt;&gt;""),E39*F39/100,"")</f>
        <v/>
      </c>
    </row>
    <row r="40">
      <c r="A40" t="inlineStr"/>
      <c r="B40" t="inlineStr"/>
      <c r="C40" t="inlineStr"/>
      <c r="D40" t="inlineStr"/>
      <c r="E40" t="inlineStr"/>
      <c r="F40" t="inlineStr"/>
      <c r="G40">
        <f>IF(AND(E40&lt;&gt;"",F40&lt;&gt;""),E40*F40/100,"")</f>
        <v/>
      </c>
    </row>
    <row r="41">
      <c r="A41" t="inlineStr"/>
      <c r="B41" t="inlineStr"/>
      <c r="C41" t="inlineStr"/>
      <c r="D41" t="inlineStr"/>
      <c r="E41" t="inlineStr"/>
      <c r="F41" t="inlineStr"/>
      <c r="G41">
        <f>IF(AND(E41&lt;&gt;"",F41&lt;&gt;""),E41*F41/100,"")</f>
        <v/>
      </c>
    </row>
    <row r="42">
      <c r="A42" t="inlineStr"/>
      <c r="B42" t="inlineStr"/>
      <c r="C42" t="inlineStr"/>
      <c r="D42" t="inlineStr"/>
      <c r="E42" t="inlineStr"/>
      <c r="F42" t="inlineStr"/>
      <c r="G42">
        <f>IF(AND(E42&lt;&gt;"",F42&lt;&gt;""),E42*F42/100,"")</f>
        <v/>
      </c>
    </row>
    <row r="43">
      <c r="A43" t="inlineStr"/>
      <c r="B43" t="inlineStr"/>
      <c r="C43" t="inlineStr"/>
      <c r="D43" t="inlineStr"/>
      <c r="E43" t="inlineStr"/>
      <c r="F43" t="inlineStr"/>
      <c r="G43">
        <f>IF(AND(E43&lt;&gt;"",F43&lt;&gt;""),E43*F43/100,"")</f>
        <v/>
      </c>
    </row>
    <row r="44">
      <c r="A44" t="inlineStr"/>
      <c r="B44" t="inlineStr"/>
      <c r="C44" t="inlineStr"/>
      <c r="D44" t="inlineStr"/>
      <c r="E44" t="inlineStr"/>
      <c r="F44" t="inlineStr"/>
      <c r="G44">
        <f>IF(AND(E44&lt;&gt;"",F44&lt;&gt;""),E44*F44/100,"")</f>
        <v/>
      </c>
    </row>
    <row r="45">
      <c r="A45" t="inlineStr"/>
      <c r="B45" t="inlineStr"/>
      <c r="C45" t="inlineStr"/>
      <c r="D45" t="inlineStr"/>
      <c r="E45" t="inlineStr"/>
      <c r="F45" t="inlineStr"/>
      <c r="G45">
        <f>IF(AND(E45&lt;&gt;"",F45&lt;&gt;""),E45*F45/100,"")</f>
        <v/>
      </c>
    </row>
    <row r="46">
      <c r="A46" t="inlineStr"/>
      <c r="B46" t="inlineStr"/>
      <c r="C46" t="inlineStr"/>
      <c r="D46" t="inlineStr"/>
      <c r="E46" t="inlineStr"/>
      <c r="F46" t="inlineStr"/>
      <c r="G46">
        <f>IF(AND(E46&lt;&gt;"",F46&lt;&gt;""),E46*F46/100,"")</f>
        <v/>
      </c>
    </row>
    <row r="47">
      <c r="A47" t="inlineStr"/>
      <c r="B47" t="inlineStr"/>
      <c r="C47" t="inlineStr"/>
      <c r="D47" t="inlineStr"/>
      <c r="E47" t="inlineStr"/>
      <c r="F47" t="inlineStr"/>
      <c r="G47">
        <f>IF(AND(E47&lt;&gt;"",F47&lt;&gt;""),E47*F47/100,"")</f>
        <v/>
      </c>
    </row>
    <row r="48">
      <c r="A48" t="inlineStr"/>
      <c r="B48" t="inlineStr"/>
      <c r="C48" t="inlineStr"/>
      <c r="D48" t="inlineStr"/>
      <c r="E48" t="inlineStr"/>
      <c r="F48" t="inlineStr"/>
      <c r="G48">
        <f>IF(AND(E48&lt;&gt;"",F48&lt;&gt;""),E48*F48/100,"")</f>
        <v/>
      </c>
    </row>
    <row r="49">
      <c r="A49" t="inlineStr"/>
      <c r="B49" t="inlineStr"/>
      <c r="C49" t="inlineStr"/>
      <c r="D49" t="inlineStr"/>
      <c r="E49" t="inlineStr"/>
      <c r="F49" t="inlineStr"/>
      <c r="G49">
        <f>IF(AND(E49&lt;&gt;"",F49&lt;&gt;""),E49*F49/100,"")</f>
        <v/>
      </c>
    </row>
    <row r="50">
      <c r="A50" t="inlineStr"/>
      <c r="B50" t="inlineStr"/>
      <c r="C50" t="inlineStr"/>
      <c r="D50" t="inlineStr"/>
      <c r="E50" t="inlineStr"/>
      <c r="F50" t="inlineStr"/>
      <c r="G50">
        <f>IF(AND(E50&lt;&gt;"",F50&lt;&gt;""),E50*F50/100,"")</f>
        <v/>
      </c>
    </row>
    <row r="51">
      <c r="A51" t="inlineStr"/>
      <c r="B51" t="inlineStr"/>
      <c r="C51" t="inlineStr"/>
      <c r="D51" t="inlineStr"/>
      <c r="E51" t="inlineStr"/>
      <c r="F51" t="inlineStr"/>
      <c r="G51">
        <f>IF(AND(E51&lt;&gt;"",F51&lt;&gt;""),E51*F51/100,"")</f>
        <v/>
      </c>
    </row>
    <row r="55">
      <c r="E55" s="6" t="inlineStr">
        <is>
          <t>Total Miles:</t>
        </is>
      </c>
      <c r="F55" s="7">
        <f>SUM(E2:E51)</f>
        <v/>
      </c>
    </row>
    <row r="56">
      <c r="E56" s="6" t="inlineStr">
        <is>
          <t>Total Claim:</t>
        </is>
      </c>
      <c r="F56" s="8">
        <f>SUM(G2:G51)</f>
        <v/>
      </c>
    </row>
    <row r="57">
      <c r="E57" t="inlineStr">
        <is>
          <t>HMRC Rate:</t>
        </is>
      </c>
      <c r="F57" s="9" t="inlineStr">
        <is>
          <t>45p first 10k miles, 25p after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35" customWidth="1" min="3" max="3"/>
  </cols>
  <sheetData>
    <row r="1" ht="30" customHeight="1">
      <c r="A1" s="10" t="inlineStr">
        <is>
          <t>CIS Expense Tracker — Summary Dashboard 2026/27</t>
        </is>
      </c>
    </row>
    <row r="3">
      <c r="A3" s="5" t="inlineStr">
        <is>
          <t>Taxpayer Name: _________________________        UTR: _________________________        Tax Year: 2026/27</t>
        </is>
      </c>
    </row>
    <row r="5">
      <c r="A5" s="11" t="inlineStr">
        <is>
          <t>Category</t>
        </is>
      </c>
      <c r="B5" s="11" t="inlineStr">
        <is>
          <t>Total (£)</t>
        </is>
      </c>
      <c r="C5" s="11" t="inlineStr">
        <is>
          <t>Notes</t>
        </is>
      </c>
      <c r="D5" s="11" t="n"/>
      <c r="E5" s="11" t="n"/>
    </row>
    <row r="6">
      <c r="A6" s="12" t="inlineStr">
        <is>
          <t>Materials &amp; Supplies</t>
        </is>
      </c>
      <c r="B6" s="13">
        <f>'Materials &amp; Supplies'!F52</f>
        <v/>
      </c>
      <c r="C6" s="13" t="inlineStr">
        <is>
          <t>Auto from Materials sheet</t>
        </is>
      </c>
    </row>
    <row r="7">
      <c r="A7" s="12" t="inlineStr">
        <is>
          <t>Tools &amp; Equipment</t>
        </is>
      </c>
      <c r="B7" s="13" t="inlineStr"/>
      <c r="C7" s="13" t="inlineStr">
        <is>
          <t>Enter manually or from Expense Log</t>
        </is>
      </c>
    </row>
    <row r="8">
      <c r="A8" s="12" t="inlineStr">
        <is>
          <t>PPE &amp; Clothing</t>
        </is>
      </c>
      <c r="B8" s="13" t="inlineStr"/>
      <c r="C8" s="13" t="inlineStr">
        <is>
          <t>Enter manually or from Expense Log</t>
        </is>
      </c>
    </row>
    <row r="9">
      <c r="A9" s="12" t="inlineStr">
        <is>
          <t>Mileage Claims</t>
        </is>
      </c>
      <c r="B9" s="13">
        <f>'Mileage Log'!F56</f>
        <v/>
      </c>
      <c r="C9" s="13" t="inlineStr">
        <is>
          <t>Auto from Mileage sheet</t>
        </is>
      </c>
    </row>
    <row r="10">
      <c r="A10" s="12" t="inlineStr">
        <is>
          <t>Accommodation</t>
        </is>
      </c>
      <c r="B10" s="13" t="inlineStr"/>
      <c r="C10" s="13" t="inlineStr">
        <is>
          <t>Enter manually or from Expense Log</t>
        </is>
      </c>
    </row>
    <row r="11">
      <c r="A11" s="12" t="inlineStr">
        <is>
          <t>Training &amp; Certification</t>
        </is>
      </c>
      <c r="B11" s="13" t="inlineStr"/>
      <c r="C11" s="13" t="inlineStr">
        <is>
          <t>Enter manually or from Expense Log</t>
        </is>
      </c>
    </row>
    <row r="12">
      <c r="A12" s="12" t="inlineStr">
        <is>
          <t>Insurance</t>
        </is>
      </c>
      <c r="B12" s="13" t="inlineStr"/>
      <c r="C12" s="13" t="inlineStr">
        <is>
          <t>Enter manually or from Expense Log</t>
        </is>
      </c>
    </row>
    <row r="13">
      <c r="A13" s="12" t="inlineStr">
        <is>
          <t>Phone / Internet</t>
        </is>
      </c>
      <c r="B13" s="13" t="inlineStr"/>
      <c r="C13" s="13" t="inlineStr">
        <is>
          <t>Enter manually or from Expense Log</t>
        </is>
      </c>
    </row>
    <row r="14">
      <c r="A14" s="12" t="inlineStr">
        <is>
          <t>Accountancy Fees</t>
        </is>
      </c>
      <c r="B14" s="13" t="inlineStr"/>
      <c r="C14" s="13" t="inlineStr">
        <is>
          <t>Enter manually or from Expense Log</t>
        </is>
      </c>
    </row>
    <row r="15">
      <c r="A15" s="12" t="inlineStr">
        <is>
          <t>Other Expenses</t>
        </is>
      </c>
      <c r="B15" s="13">
        <f>'Expense Log'!D52</f>
        <v/>
      </c>
      <c r="C15" s="13" t="inlineStr">
        <is>
          <t>Auto from Expense Log</t>
        </is>
      </c>
    </row>
    <row r="16">
      <c r="A16" s="14" t="inlineStr">
        <is>
          <t>TOTAL EXPENSES</t>
        </is>
      </c>
      <c r="B16" s="14">
        <f>SUM(B6:B15)</f>
        <v/>
      </c>
      <c r="C16" s="14" t="inlineStr">
        <is>
          <t>ALL CATEGORIES</t>
        </is>
      </c>
      <c r="D16" s="14" t="n"/>
      <c r="E16" s="14" t="n"/>
    </row>
  </sheetData>
  <mergeCells count="2">
    <mergeCell ref="A1:E1"/>
    <mergeCell ref="A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62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8" customWidth="1" min="3" max="3"/>
    <col width="12" customWidth="1" min="4" max="4"/>
    <col width="16" customWidth="1" min="5" max="5"/>
    <col width="16" customWidth="1" min="6" max="6"/>
    <col width="14" customWidth="1" min="7" max="7"/>
  </cols>
  <sheetData>
    <row r="1">
      <c r="A1" s="1" t="inlineStr">
        <is>
          <t>Date</t>
        </is>
      </c>
      <c r="B1" s="1" t="inlineStr">
        <is>
          <t>Contractor Name</t>
        </is>
      </c>
      <c r="C1" s="1" t="inlineStr">
        <is>
          <t>Gross Payment (£)</t>
        </is>
      </c>
      <c r="D1" s="1" t="inlineStr">
        <is>
          <t>CIS Rate</t>
        </is>
      </c>
      <c r="E1" s="1" t="inlineStr">
        <is>
          <t>CIS Deducted (£)</t>
        </is>
      </c>
      <c r="F1" s="1" t="inlineStr">
        <is>
          <t>Net Payment (£)</t>
        </is>
      </c>
      <c r="G1" s="1" t="inlineStr">
        <is>
          <t>Invoice Ref</t>
        </is>
      </c>
    </row>
    <row r="2">
      <c r="A2" t="inlineStr"/>
      <c r="B2" t="inlineStr"/>
      <c r="C2" t="inlineStr"/>
      <c r="D2" t="inlineStr"/>
      <c r="E2">
        <f>IF(AND(C2&lt;&gt;"",D2&lt;&gt;""),C2*VALUE(LEFT(D2,LEN(D2)-1))/100,"")</f>
        <v/>
      </c>
      <c r="F2">
        <f>IF(AND(C2&lt;&gt;"",E2&lt;&gt;""),C2-E2,"")</f>
        <v/>
      </c>
      <c r="G2" t="inlineStr"/>
    </row>
    <row r="3">
      <c r="A3" t="inlineStr"/>
      <c r="B3" t="inlineStr"/>
      <c r="C3" t="inlineStr"/>
      <c r="D3" t="inlineStr"/>
      <c r="E3">
        <f>IF(AND(C3&lt;&gt;"",D3&lt;&gt;""),C3*VALUE(LEFT(D3,LEN(D3)-1))/100,"")</f>
        <v/>
      </c>
      <c r="F3">
        <f>IF(AND(C3&lt;&gt;"",E3&lt;&gt;""),C3-E3,"")</f>
        <v/>
      </c>
      <c r="G3" t="inlineStr"/>
    </row>
    <row r="4">
      <c r="A4" t="inlineStr"/>
      <c r="B4" t="inlineStr"/>
      <c r="C4" t="inlineStr"/>
      <c r="D4" t="inlineStr"/>
      <c r="E4">
        <f>IF(AND(C4&lt;&gt;"",D4&lt;&gt;""),C4*VALUE(LEFT(D4,LEN(D4)-1))/100,"")</f>
        <v/>
      </c>
      <c r="F4">
        <f>IF(AND(C4&lt;&gt;"",E4&lt;&gt;""),C4-E4,"")</f>
        <v/>
      </c>
      <c r="G4" t="inlineStr"/>
    </row>
    <row r="5">
      <c r="A5" t="inlineStr"/>
      <c r="B5" t="inlineStr"/>
      <c r="C5" t="inlineStr"/>
      <c r="D5" t="inlineStr"/>
      <c r="E5">
        <f>IF(AND(C5&lt;&gt;"",D5&lt;&gt;""),C5*VALUE(LEFT(D5,LEN(D5)-1))/100,"")</f>
        <v/>
      </c>
      <c r="F5">
        <f>IF(AND(C5&lt;&gt;"",E5&lt;&gt;""),C5-E5,"")</f>
        <v/>
      </c>
      <c r="G5" t="inlineStr"/>
    </row>
    <row r="6">
      <c r="A6" t="inlineStr"/>
      <c r="B6" t="inlineStr"/>
      <c r="C6" t="inlineStr"/>
      <c r="D6" t="inlineStr"/>
      <c r="E6">
        <f>IF(AND(C6&lt;&gt;"",D6&lt;&gt;""),C6*VALUE(LEFT(D6,LEN(D6)-1))/100,"")</f>
        <v/>
      </c>
      <c r="F6">
        <f>IF(AND(C6&lt;&gt;"",E6&lt;&gt;""),C6-E6,"")</f>
        <v/>
      </c>
      <c r="G6" t="inlineStr"/>
    </row>
    <row r="7">
      <c r="A7" t="inlineStr"/>
      <c r="B7" t="inlineStr"/>
      <c r="C7" t="inlineStr"/>
      <c r="D7" t="inlineStr"/>
      <c r="E7">
        <f>IF(AND(C7&lt;&gt;"",D7&lt;&gt;""),C7*VALUE(LEFT(D7,LEN(D7)-1))/100,"")</f>
        <v/>
      </c>
      <c r="F7">
        <f>IF(AND(C7&lt;&gt;"",E7&lt;&gt;""),C7-E7,"")</f>
        <v/>
      </c>
      <c r="G7" t="inlineStr"/>
    </row>
    <row r="8">
      <c r="A8" t="inlineStr"/>
      <c r="B8" t="inlineStr"/>
      <c r="C8" t="inlineStr"/>
      <c r="D8" t="inlineStr"/>
      <c r="E8">
        <f>IF(AND(C8&lt;&gt;"",D8&lt;&gt;""),C8*VALUE(LEFT(D8,LEN(D8)-1))/100,"")</f>
        <v/>
      </c>
      <c r="F8">
        <f>IF(AND(C8&lt;&gt;"",E8&lt;&gt;""),C8-E8,"")</f>
        <v/>
      </c>
      <c r="G8" t="inlineStr"/>
    </row>
    <row r="9">
      <c r="A9" t="inlineStr"/>
      <c r="B9" t="inlineStr"/>
      <c r="C9" t="inlineStr"/>
      <c r="D9" t="inlineStr"/>
      <c r="E9">
        <f>IF(AND(C9&lt;&gt;"",D9&lt;&gt;""),C9*VALUE(LEFT(D9,LEN(D9)-1))/100,"")</f>
        <v/>
      </c>
      <c r="F9">
        <f>IF(AND(C9&lt;&gt;"",E9&lt;&gt;""),C9-E9,"")</f>
        <v/>
      </c>
      <c r="G9" t="inlineStr"/>
    </row>
    <row r="10">
      <c r="A10" t="inlineStr"/>
      <c r="B10" t="inlineStr"/>
      <c r="C10" t="inlineStr"/>
      <c r="D10" t="inlineStr"/>
      <c r="E10">
        <f>IF(AND(C10&lt;&gt;"",D10&lt;&gt;""),C10*VALUE(LEFT(D10,LEN(D10)-1))/100,"")</f>
        <v/>
      </c>
      <c r="F10">
        <f>IF(AND(C10&lt;&gt;"",E10&lt;&gt;""),C10-E10,"")</f>
        <v/>
      </c>
      <c r="G10" t="inlineStr"/>
    </row>
    <row r="11">
      <c r="A11" t="inlineStr"/>
      <c r="B11" t="inlineStr"/>
      <c r="C11" t="inlineStr"/>
      <c r="D11" t="inlineStr"/>
      <c r="E11">
        <f>IF(AND(C11&lt;&gt;"",D11&lt;&gt;""),C11*VALUE(LEFT(D11,LEN(D11)-1))/100,"")</f>
        <v/>
      </c>
      <c r="F11">
        <f>IF(AND(C11&lt;&gt;"",E11&lt;&gt;""),C11-E11,"")</f>
        <v/>
      </c>
      <c r="G11" t="inlineStr"/>
    </row>
    <row r="12">
      <c r="A12" t="inlineStr"/>
      <c r="B12" t="inlineStr"/>
      <c r="C12" t="inlineStr"/>
      <c r="D12" t="inlineStr"/>
      <c r="E12">
        <f>IF(AND(C12&lt;&gt;"",D12&lt;&gt;""),C12*VALUE(LEFT(D12,LEN(D12)-1))/100,"")</f>
        <v/>
      </c>
      <c r="F12">
        <f>IF(AND(C12&lt;&gt;"",E12&lt;&gt;""),C12-E12,"")</f>
        <v/>
      </c>
      <c r="G12" t="inlineStr"/>
    </row>
    <row r="13">
      <c r="A13" t="inlineStr"/>
      <c r="B13" t="inlineStr"/>
      <c r="C13" t="inlineStr"/>
      <c r="D13" t="inlineStr"/>
      <c r="E13">
        <f>IF(AND(C13&lt;&gt;"",D13&lt;&gt;""),C13*VALUE(LEFT(D13,LEN(D13)-1))/100,"")</f>
        <v/>
      </c>
      <c r="F13">
        <f>IF(AND(C13&lt;&gt;"",E13&lt;&gt;""),C13-E13,"")</f>
        <v/>
      </c>
      <c r="G13" t="inlineStr"/>
    </row>
    <row r="14">
      <c r="A14" t="inlineStr"/>
      <c r="B14" t="inlineStr"/>
      <c r="C14" t="inlineStr"/>
      <c r="D14" t="inlineStr"/>
      <c r="E14">
        <f>IF(AND(C14&lt;&gt;"",D14&lt;&gt;""),C14*VALUE(LEFT(D14,LEN(D14)-1))/100,"")</f>
        <v/>
      </c>
      <c r="F14">
        <f>IF(AND(C14&lt;&gt;"",E14&lt;&gt;""),C14-E14,"")</f>
        <v/>
      </c>
      <c r="G14" t="inlineStr"/>
    </row>
    <row r="15">
      <c r="A15" t="inlineStr"/>
      <c r="B15" t="inlineStr"/>
      <c r="C15" t="inlineStr"/>
      <c r="D15" t="inlineStr"/>
      <c r="E15">
        <f>IF(AND(C15&lt;&gt;"",D15&lt;&gt;""),C15*VALUE(LEFT(D15,LEN(D15)-1))/100,"")</f>
        <v/>
      </c>
      <c r="F15">
        <f>IF(AND(C15&lt;&gt;"",E15&lt;&gt;""),C15-E15,"")</f>
        <v/>
      </c>
      <c r="G15" t="inlineStr"/>
    </row>
    <row r="16">
      <c r="A16" t="inlineStr"/>
      <c r="B16" t="inlineStr"/>
      <c r="C16" t="inlineStr"/>
      <c r="D16" t="inlineStr"/>
      <c r="E16">
        <f>IF(AND(C16&lt;&gt;"",D16&lt;&gt;""),C16*VALUE(LEFT(D16,LEN(D16)-1))/100,"")</f>
        <v/>
      </c>
      <c r="F16">
        <f>IF(AND(C16&lt;&gt;"",E16&lt;&gt;""),C16-E16,"")</f>
        <v/>
      </c>
      <c r="G16" t="inlineStr"/>
    </row>
    <row r="17">
      <c r="A17" t="inlineStr"/>
      <c r="B17" t="inlineStr"/>
      <c r="C17" t="inlineStr"/>
      <c r="D17" t="inlineStr"/>
      <c r="E17">
        <f>IF(AND(C17&lt;&gt;"",D17&lt;&gt;""),C17*VALUE(LEFT(D17,LEN(D17)-1))/100,"")</f>
        <v/>
      </c>
      <c r="F17">
        <f>IF(AND(C17&lt;&gt;"",E17&lt;&gt;""),C17-E17,"")</f>
        <v/>
      </c>
      <c r="G17" t="inlineStr"/>
    </row>
    <row r="18">
      <c r="A18" t="inlineStr"/>
      <c r="B18" t="inlineStr"/>
      <c r="C18" t="inlineStr"/>
      <c r="D18" t="inlineStr"/>
      <c r="E18">
        <f>IF(AND(C18&lt;&gt;"",D18&lt;&gt;""),C18*VALUE(LEFT(D18,LEN(D18)-1))/100,"")</f>
        <v/>
      </c>
      <c r="F18">
        <f>IF(AND(C18&lt;&gt;"",E18&lt;&gt;""),C18-E18,"")</f>
        <v/>
      </c>
      <c r="G18" t="inlineStr"/>
    </row>
    <row r="19">
      <c r="A19" t="inlineStr"/>
      <c r="B19" t="inlineStr"/>
      <c r="C19" t="inlineStr"/>
      <c r="D19" t="inlineStr"/>
      <c r="E19">
        <f>IF(AND(C19&lt;&gt;"",D19&lt;&gt;""),C19*VALUE(LEFT(D19,LEN(D19)-1))/100,"")</f>
        <v/>
      </c>
      <c r="F19">
        <f>IF(AND(C19&lt;&gt;"",E19&lt;&gt;""),C19-E19,"")</f>
        <v/>
      </c>
      <c r="G19" t="inlineStr"/>
    </row>
    <row r="20">
      <c r="A20" t="inlineStr"/>
      <c r="B20" t="inlineStr"/>
      <c r="C20" t="inlineStr"/>
      <c r="D20" t="inlineStr"/>
      <c r="E20">
        <f>IF(AND(C20&lt;&gt;"",D20&lt;&gt;""),C20*VALUE(LEFT(D20,LEN(D20)-1))/100,"")</f>
        <v/>
      </c>
      <c r="F20">
        <f>IF(AND(C20&lt;&gt;"",E20&lt;&gt;""),C20-E20,"")</f>
        <v/>
      </c>
      <c r="G20" t="inlineStr"/>
    </row>
    <row r="21">
      <c r="A21" t="inlineStr"/>
      <c r="B21" t="inlineStr"/>
      <c r="C21" t="inlineStr"/>
      <c r="D21" t="inlineStr"/>
      <c r="E21">
        <f>IF(AND(C21&lt;&gt;"",D21&lt;&gt;""),C21*VALUE(LEFT(D21,LEN(D21)-1))/100,"")</f>
        <v/>
      </c>
      <c r="F21">
        <f>IF(AND(C21&lt;&gt;"",E21&lt;&gt;""),C21-E21,"")</f>
        <v/>
      </c>
      <c r="G21" t="inlineStr"/>
    </row>
    <row r="22">
      <c r="A22" t="inlineStr"/>
      <c r="B22" t="inlineStr"/>
      <c r="C22" t="inlineStr"/>
      <c r="D22" t="inlineStr"/>
      <c r="E22">
        <f>IF(AND(C22&lt;&gt;"",D22&lt;&gt;""),C22*VALUE(LEFT(D22,LEN(D22)-1))/100,"")</f>
        <v/>
      </c>
      <c r="F22">
        <f>IF(AND(C22&lt;&gt;"",E22&lt;&gt;""),C22-E22,"")</f>
        <v/>
      </c>
      <c r="G22" t="inlineStr"/>
    </row>
    <row r="23">
      <c r="A23" t="inlineStr"/>
      <c r="B23" t="inlineStr"/>
      <c r="C23" t="inlineStr"/>
      <c r="D23" t="inlineStr"/>
      <c r="E23">
        <f>IF(AND(C23&lt;&gt;"",D23&lt;&gt;""),C23*VALUE(LEFT(D23,LEN(D23)-1))/100,"")</f>
        <v/>
      </c>
      <c r="F23">
        <f>IF(AND(C23&lt;&gt;"",E23&lt;&gt;""),C23-E23,"")</f>
        <v/>
      </c>
      <c r="G23" t="inlineStr"/>
    </row>
    <row r="24">
      <c r="A24" t="inlineStr"/>
      <c r="B24" t="inlineStr"/>
      <c r="C24" t="inlineStr"/>
      <c r="D24" t="inlineStr"/>
      <c r="E24">
        <f>IF(AND(C24&lt;&gt;"",D24&lt;&gt;""),C24*VALUE(LEFT(D24,LEN(D24)-1))/100,"")</f>
        <v/>
      </c>
      <c r="F24">
        <f>IF(AND(C24&lt;&gt;"",E24&lt;&gt;""),C24-E24,"")</f>
        <v/>
      </c>
      <c r="G24" t="inlineStr"/>
    </row>
    <row r="25">
      <c r="A25" t="inlineStr"/>
      <c r="B25" t="inlineStr"/>
      <c r="C25" t="inlineStr"/>
      <c r="D25" t="inlineStr"/>
      <c r="E25">
        <f>IF(AND(C25&lt;&gt;"",D25&lt;&gt;""),C25*VALUE(LEFT(D25,LEN(D25)-1))/100,"")</f>
        <v/>
      </c>
      <c r="F25">
        <f>IF(AND(C25&lt;&gt;"",E25&lt;&gt;""),C25-E25,"")</f>
        <v/>
      </c>
      <c r="G25" t="inlineStr"/>
    </row>
    <row r="26">
      <c r="A26" t="inlineStr"/>
      <c r="B26" t="inlineStr"/>
      <c r="C26" t="inlineStr"/>
      <c r="D26" t="inlineStr"/>
      <c r="E26">
        <f>IF(AND(C26&lt;&gt;"",D26&lt;&gt;""),C26*VALUE(LEFT(D26,LEN(D26)-1))/100,"")</f>
        <v/>
      </c>
      <c r="F26">
        <f>IF(AND(C26&lt;&gt;"",E26&lt;&gt;""),C26-E26,"")</f>
        <v/>
      </c>
      <c r="G26" t="inlineStr"/>
    </row>
    <row r="27">
      <c r="A27" t="inlineStr"/>
      <c r="B27" t="inlineStr"/>
      <c r="C27" t="inlineStr"/>
      <c r="D27" t="inlineStr"/>
      <c r="E27">
        <f>IF(AND(C27&lt;&gt;"",D27&lt;&gt;""),C27*VALUE(LEFT(D27,LEN(D27)-1))/100,"")</f>
        <v/>
      </c>
      <c r="F27">
        <f>IF(AND(C27&lt;&gt;"",E27&lt;&gt;""),C27-E27,"")</f>
        <v/>
      </c>
      <c r="G27" t="inlineStr"/>
    </row>
    <row r="28">
      <c r="A28" t="inlineStr"/>
      <c r="B28" t="inlineStr"/>
      <c r="C28" t="inlineStr"/>
      <c r="D28" t="inlineStr"/>
      <c r="E28">
        <f>IF(AND(C28&lt;&gt;"",D28&lt;&gt;""),C28*VALUE(LEFT(D28,LEN(D28)-1))/100,"")</f>
        <v/>
      </c>
      <c r="F28">
        <f>IF(AND(C28&lt;&gt;"",E28&lt;&gt;""),C28-E28,"")</f>
        <v/>
      </c>
      <c r="G28" t="inlineStr"/>
    </row>
    <row r="29">
      <c r="A29" t="inlineStr"/>
      <c r="B29" t="inlineStr"/>
      <c r="C29" t="inlineStr"/>
      <c r="D29" t="inlineStr"/>
      <c r="E29">
        <f>IF(AND(C29&lt;&gt;"",D29&lt;&gt;""),C29*VALUE(LEFT(D29,LEN(D29)-1))/100,"")</f>
        <v/>
      </c>
      <c r="F29">
        <f>IF(AND(C29&lt;&gt;"",E29&lt;&gt;""),C29-E29,"")</f>
        <v/>
      </c>
      <c r="G29" t="inlineStr"/>
    </row>
    <row r="30">
      <c r="A30" t="inlineStr"/>
      <c r="B30" t="inlineStr"/>
      <c r="C30" t="inlineStr"/>
      <c r="D30" t="inlineStr"/>
      <c r="E30">
        <f>IF(AND(C30&lt;&gt;"",D30&lt;&gt;""),C30*VALUE(LEFT(D30,LEN(D30)-1))/100,"")</f>
        <v/>
      </c>
      <c r="F30">
        <f>IF(AND(C30&lt;&gt;"",E30&lt;&gt;""),C30-E30,"")</f>
        <v/>
      </c>
      <c r="G30" t="inlineStr"/>
    </row>
    <row r="31">
      <c r="A31" t="inlineStr"/>
      <c r="B31" t="inlineStr"/>
      <c r="C31" t="inlineStr"/>
      <c r="D31" t="inlineStr"/>
      <c r="E31">
        <f>IF(AND(C31&lt;&gt;"",D31&lt;&gt;""),C31*VALUE(LEFT(D31,LEN(D31)-1))/100,"")</f>
        <v/>
      </c>
      <c r="F31">
        <f>IF(AND(C31&lt;&gt;"",E31&lt;&gt;""),C31-E31,"")</f>
        <v/>
      </c>
      <c r="G31" t="inlineStr"/>
    </row>
    <row r="32">
      <c r="A32" t="inlineStr"/>
      <c r="B32" t="inlineStr"/>
      <c r="C32" t="inlineStr"/>
      <c r="D32" t="inlineStr"/>
      <c r="E32">
        <f>IF(AND(C32&lt;&gt;"",D32&lt;&gt;""),C32*VALUE(LEFT(D32,LEN(D32)-1))/100,"")</f>
        <v/>
      </c>
      <c r="F32">
        <f>IF(AND(C32&lt;&gt;"",E32&lt;&gt;""),C32-E32,"")</f>
        <v/>
      </c>
      <c r="G32" t="inlineStr"/>
    </row>
    <row r="33">
      <c r="A33" t="inlineStr"/>
      <c r="B33" t="inlineStr"/>
      <c r="C33" t="inlineStr"/>
      <c r="D33" t="inlineStr"/>
      <c r="E33">
        <f>IF(AND(C33&lt;&gt;"",D33&lt;&gt;""),C33*VALUE(LEFT(D33,LEN(D33)-1))/100,"")</f>
        <v/>
      </c>
      <c r="F33">
        <f>IF(AND(C33&lt;&gt;"",E33&lt;&gt;""),C33-E33,"")</f>
        <v/>
      </c>
      <c r="G33" t="inlineStr"/>
    </row>
    <row r="34">
      <c r="A34" t="inlineStr"/>
      <c r="B34" t="inlineStr"/>
      <c r="C34" t="inlineStr"/>
      <c r="D34" t="inlineStr"/>
      <c r="E34">
        <f>IF(AND(C34&lt;&gt;"",D34&lt;&gt;""),C34*VALUE(LEFT(D34,LEN(D34)-1))/100,"")</f>
        <v/>
      </c>
      <c r="F34">
        <f>IF(AND(C34&lt;&gt;"",E34&lt;&gt;""),C34-E34,"")</f>
        <v/>
      </c>
      <c r="G34" t="inlineStr"/>
    </row>
    <row r="35">
      <c r="A35" t="inlineStr"/>
      <c r="B35" t="inlineStr"/>
      <c r="C35" t="inlineStr"/>
      <c r="D35" t="inlineStr"/>
      <c r="E35">
        <f>IF(AND(C35&lt;&gt;"",D35&lt;&gt;""),C35*VALUE(LEFT(D35,LEN(D35)-1))/100,"")</f>
        <v/>
      </c>
      <c r="F35">
        <f>IF(AND(C35&lt;&gt;"",E35&lt;&gt;""),C35-E35,"")</f>
        <v/>
      </c>
      <c r="G35" t="inlineStr"/>
    </row>
    <row r="36">
      <c r="A36" t="inlineStr"/>
      <c r="B36" t="inlineStr"/>
      <c r="C36" t="inlineStr"/>
      <c r="D36" t="inlineStr"/>
      <c r="E36">
        <f>IF(AND(C36&lt;&gt;"",D36&lt;&gt;""),C36*VALUE(LEFT(D36,LEN(D36)-1))/100,"")</f>
        <v/>
      </c>
      <c r="F36">
        <f>IF(AND(C36&lt;&gt;"",E36&lt;&gt;""),C36-E36,"")</f>
        <v/>
      </c>
      <c r="G36" t="inlineStr"/>
    </row>
    <row r="37">
      <c r="A37" t="inlineStr"/>
      <c r="B37" t="inlineStr"/>
      <c r="C37" t="inlineStr"/>
      <c r="D37" t="inlineStr"/>
      <c r="E37">
        <f>IF(AND(C37&lt;&gt;"",D37&lt;&gt;""),C37*VALUE(LEFT(D37,LEN(D37)-1))/100,"")</f>
        <v/>
      </c>
      <c r="F37">
        <f>IF(AND(C37&lt;&gt;"",E37&lt;&gt;""),C37-E37,"")</f>
        <v/>
      </c>
      <c r="G37" t="inlineStr"/>
    </row>
    <row r="38">
      <c r="A38" t="inlineStr"/>
      <c r="B38" t="inlineStr"/>
      <c r="C38" t="inlineStr"/>
      <c r="D38" t="inlineStr"/>
      <c r="E38">
        <f>IF(AND(C38&lt;&gt;"",D38&lt;&gt;""),C38*VALUE(LEFT(D38,LEN(D38)-1))/100,"")</f>
        <v/>
      </c>
      <c r="F38">
        <f>IF(AND(C38&lt;&gt;"",E38&lt;&gt;""),C38-E38,"")</f>
        <v/>
      </c>
      <c r="G38" t="inlineStr"/>
    </row>
    <row r="39">
      <c r="A39" t="inlineStr"/>
      <c r="B39" t="inlineStr"/>
      <c r="C39" t="inlineStr"/>
      <c r="D39" t="inlineStr"/>
      <c r="E39">
        <f>IF(AND(C39&lt;&gt;"",D39&lt;&gt;""),C39*VALUE(LEFT(D39,LEN(D39)-1))/100,"")</f>
        <v/>
      </c>
      <c r="F39">
        <f>IF(AND(C39&lt;&gt;"",E39&lt;&gt;""),C39-E39,"")</f>
        <v/>
      </c>
      <c r="G39" t="inlineStr"/>
    </row>
    <row r="40">
      <c r="A40" t="inlineStr"/>
      <c r="B40" t="inlineStr"/>
      <c r="C40" t="inlineStr"/>
      <c r="D40" t="inlineStr"/>
      <c r="E40">
        <f>IF(AND(C40&lt;&gt;"",D40&lt;&gt;""),C40*VALUE(LEFT(D40,LEN(D40)-1))/100,"")</f>
        <v/>
      </c>
      <c r="F40">
        <f>IF(AND(C40&lt;&gt;"",E40&lt;&gt;""),C40-E40,"")</f>
        <v/>
      </c>
      <c r="G40" t="inlineStr"/>
    </row>
    <row r="41">
      <c r="A41" t="inlineStr"/>
      <c r="B41" t="inlineStr"/>
      <c r="C41" t="inlineStr"/>
      <c r="D41" t="inlineStr"/>
      <c r="E41">
        <f>IF(AND(C41&lt;&gt;"",D41&lt;&gt;""),C41*VALUE(LEFT(D41,LEN(D41)-1))/100,"")</f>
        <v/>
      </c>
      <c r="F41">
        <f>IF(AND(C41&lt;&gt;"",E41&lt;&gt;""),C41-E41,"")</f>
        <v/>
      </c>
      <c r="G41" t="inlineStr"/>
    </row>
    <row r="42">
      <c r="A42" t="inlineStr"/>
      <c r="B42" t="inlineStr"/>
      <c r="C42" t="inlineStr"/>
      <c r="D42" t="inlineStr"/>
      <c r="E42">
        <f>IF(AND(C42&lt;&gt;"",D42&lt;&gt;""),C42*VALUE(LEFT(D42,LEN(D42)-1))/100,"")</f>
        <v/>
      </c>
      <c r="F42">
        <f>IF(AND(C42&lt;&gt;"",E42&lt;&gt;""),C42-E42,"")</f>
        <v/>
      </c>
      <c r="G42" t="inlineStr"/>
    </row>
    <row r="43">
      <c r="A43" t="inlineStr"/>
      <c r="B43" t="inlineStr"/>
      <c r="C43" t="inlineStr"/>
      <c r="D43" t="inlineStr"/>
      <c r="E43">
        <f>IF(AND(C43&lt;&gt;"",D43&lt;&gt;""),C43*VALUE(LEFT(D43,LEN(D43)-1))/100,"")</f>
        <v/>
      </c>
      <c r="F43">
        <f>IF(AND(C43&lt;&gt;"",E43&lt;&gt;""),C43-E43,"")</f>
        <v/>
      </c>
      <c r="G43" t="inlineStr"/>
    </row>
    <row r="44">
      <c r="A44" t="inlineStr"/>
      <c r="B44" t="inlineStr"/>
      <c r="C44" t="inlineStr"/>
      <c r="D44" t="inlineStr"/>
      <c r="E44">
        <f>IF(AND(C44&lt;&gt;"",D44&lt;&gt;""),C44*VALUE(LEFT(D44,LEN(D44)-1))/100,"")</f>
        <v/>
      </c>
      <c r="F44">
        <f>IF(AND(C44&lt;&gt;"",E44&lt;&gt;""),C44-E44,"")</f>
        <v/>
      </c>
      <c r="G44" t="inlineStr"/>
    </row>
    <row r="45">
      <c r="A45" t="inlineStr"/>
      <c r="B45" t="inlineStr"/>
      <c r="C45" t="inlineStr"/>
      <c r="D45" t="inlineStr"/>
      <c r="E45">
        <f>IF(AND(C45&lt;&gt;"",D45&lt;&gt;""),C45*VALUE(LEFT(D45,LEN(D45)-1))/100,"")</f>
        <v/>
      </c>
      <c r="F45">
        <f>IF(AND(C45&lt;&gt;"",E45&lt;&gt;""),C45-E45,"")</f>
        <v/>
      </c>
      <c r="G45" t="inlineStr"/>
    </row>
    <row r="46">
      <c r="A46" t="inlineStr"/>
      <c r="B46" t="inlineStr"/>
      <c r="C46" t="inlineStr"/>
      <c r="D46" t="inlineStr"/>
      <c r="E46">
        <f>IF(AND(C46&lt;&gt;"",D46&lt;&gt;""),C46*VALUE(LEFT(D46,LEN(D46)-1))/100,"")</f>
        <v/>
      </c>
      <c r="F46">
        <f>IF(AND(C46&lt;&gt;"",E46&lt;&gt;""),C46-E46,"")</f>
        <v/>
      </c>
      <c r="G46" t="inlineStr"/>
    </row>
    <row r="47">
      <c r="A47" t="inlineStr"/>
      <c r="B47" t="inlineStr"/>
      <c r="C47" t="inlineStr"/>
      <c r="D47" t="inlineStr"/>
      <c r="E47">
        <f>IF(AND(C47&lt;&gt;"",D47&lt;&gt;""),C47*VALUE(LEFT(D47,LEN(D47)-1))/100,"")</f>
        <v/>
      </c>
      <c r="F47">
        <f>IF(AND(C47&lt;&gt;"",E47&lt;&gt;""),C47-E47,"")</f>
        <v/>
      </c>
      <c r="G47" t="inlineStr"/>
    </row>
    <row r="48">
      <c r="A48" t="inlineStr"/>
      <c r="B48" t="inlineStr"/>
      <c r="C48" t="inlineStr"/>
      <c r="D48" t="inlineStr"/>
      <c r="E48">
        <f>IF(AND(C48&lt;&gt;"",D48&lt;&gt;""),C48*VALUE(LEFT(D48,LEN(D48)-1))/100,"")</f>
        <v/>
      </c>
      <c r="F48">
        <f>IF(AND(C48&lt;&gt;"",E48&lt;&gt;""),C48-E48,"")</f>
        <v/>
      </c>
      <c r="G48" t="inlineStr"/>
    </row>
    <row r="49">
      <c r="A49" t="inlineStr"/>
      <c r="B49" t="inlineStr"/>
      <c r="C49" t="inlineStr"/>
      <c r="D49" t="inlineStr"/>
      <c r="E49">
        <f>IF(AND(C49&lt;&gt;"",D49&lt;&gt;""),C49*VALUE(LEFT(D49,LEN(D49)-1))/100,"")</f>
        <v/>
      </c>
      <c r="F49">
        <f>IF(AND(C49&lt;&gt;"",E49&lt;&gt;""),C49-E49,"")</f>
        <v/>
      </c>
      <c r="G49" t="inlineStr"/>
    </row>
    <row r="50">
      <c r="A50" t="inlineStr"/>
      <c r="B50" t="inlineStr"/>
      <c r="C50" t="inlineStr"/>
      <c r="D50" t="inlineStr"/>
      <c r="E50">
        <f>IF(AND(C50&lt;&gt;"",D50&lt;&gt;""),C50*VALUE(LEFT(D50,LEN(D50)-1))/100,"")</f>
        <v/>
      </c>
      <c r="F50">
        <f>IF(AND(C50&lt;&gt;"",E50&lt;&gt;""),C50-E50,"")</f>
        <v/>
      </c>
      <c r="G50" t="inlineStr"/>
    </row>
    <row r="51">
      <c r="A51" t="inlineStr"/>
      <c r="B51" t="inlineStr"/>
      <c r="C51" t="inlineStr"/>
      <c r="D51" t="inlineStr"/>
      <c r="E51">
        <f>IF(AND(C51&lt;&gt;"",D51&lt;&gt;""),C51*VALUE(LEFT(D51,LEN(D51)-1))/100,"")</f>
        <v/>
      </c>
      <c r="F51">
        <f>IF(AND(C51&lt;&gt;"",E51&lt;&gt;""),C51-E51,"")</f>
        <v/>
      </c>
      <c r="G51" t="inlineStr"/>
    </row>
    <row r="55">
      <c r="C55" s="6" t="inlineStr">
        <is>
          <t>TOTALS:</t>
        </is>
      </c>
      <c r="D55" t="inlineStr"/>
      <c r="E55" s="15">
        <f>SUM(E2:E51)</f>
        <v/>
      </c>
      <c r="F55" s="15">
        <f>SUM(F2:F51)</f>
        <v/>
      </c>
      <c r="G55" t="inlineStr"/>
    </row>
    <row r="58">
      <c r="A58" s="16" t="inlineStr">
        <is>
          <t>CIS Summary</t>
        </is>
      </c>
      <c r="B58" s="17" t="n"/>
      <c r="C58" s="17" t="n"/>
      <c r="D58" s="17" t="n"/>
      <c r="E58" s="17" t="n"/>
      <c r="F58" s="17" t="n"/>
      <c r="G58" s="17" t="n"/>
    </row>
    <row r="59">
      <c r="A59" t="inlineStr">
        <is>
          <t>Total Gross Payments:</t>
        </is>
      </c>
      <c r="C59">
        <f>SUM(C2:C51)</f>
        <v/>
      </c>
    </row>
    <row r="60">
      <c r="A60" t="inlineStr">
        <is>
          <t>Total CIS Deducted:</t>
        </is>
      </c>
      <c r="C60">
        <f>SUM(E2:E51)</f>
        <v/>
      </c>
    </row>
    <row r="61">
      <c r="A61" t="inlineStr">
        <is>
          <t>Expected Tax Refund:</t>
        </is>
      </c>
      <c r="C61">
        <f>C60*0.8</f>
        <v/>
      </c>
    </row>
    <row r="62">
      <c r="A62" s="9" t="inlineStr">
        <is>
          <t>Note: Use our CIS Tax Refund Calculator for exact refund amount</t>
        </is>
      </c>
    </row>
  </sheetData>
  <dataValidations count="1">
    <dataValidation sqref="D2:D1000" showDropDown="0" showInputMessage="0" showErrorMessage="0" allowBlank="1" type="list">
      <formula1>"20%,30%"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2026-05-18T20:46:34Z</dcterms:created>
  <dcterms:modified xmlns:dcterms="http://purl.org/dc/terms/" xmlns:xsi="http://www.w3.org/2001/XMLSchema-instance" xsi:type="dcterms:W3CDTF">2026-05-18T20:46:34Z</dcterms:modified>
</cp:coreProperties>
</file>